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0" windowWidth="6675" windowHeight="4500"/>
  </bookViews>
  <sheets>
    <sheet name="RWM" sheetId="4" r:id="rId1"/>
  </sheets>
  <calcPr calcId="125725"/>
</workbook>
</file>

<file path=xl/calcChain.xml><?xml version="1.0" encoding="utf-8"?>
<calcChain xmlns="http://schemas.openxmlformats.org/spreadsheetml/2006/main">
  <c r="D57" i="4"/>
  <c r="D56"/>
  <c r="D55"/>
  <c r="D54"/>
  <c r="D53"/>
  <c r="D52"/>
  <c r="D48"/>
  <c r="D47"/>
  <c r="D46"/>
  <c r="D45"/>
  <c r="D44"/>
  <c r="D43"/>
  <c r="D38"/>
  <c r="D37"/>
  <c r="D36"/>
  <c r="D35"/>
  <c r="D34"/>
  <c r="D33"/>
  <c r="D29"/>
  <c r="D28"/>
  <c r="D27"/>
  <c r="D26"/>
  <c r="D25"/>
  <c r="D24"/>
  <c r="D19"/>
  <c r="D18"/>
  <c r="D17"/>
  <c r="D16"/>
  <c r="D15"/>
  <c r="D14"/>
  <c r="D9"/>
  <c r="D8"/>
  <c r="D7"/>
  <c r="D6"/>
  <c r="D5" l="1"/>
</calcChain>
</file>

<file path=xl/sharedStrings.xml><?xml version="1.0" encoding="utf-8"?>
<sst xmlns="http://schemas.openxmlformats.org/spreadsheetml/2006/main" count="132" uniqueCount="35">
  <si>
    <t>T1</t>
  </si>
  <si>
    <t>T2</t>
  </si>
  <si>
    <t>T3</t>
  </si>
  <si>
    <t>T4</t>
  </si>
  <si>
    <t>T5</t>
  </si>
  <si>
    <t>T6</t>
  </si>
  <si>
    <t>Y1</t>
  </si>
  <si>
    <t>Y2</t>
  </si>
  <si>
    <t>Y3</t>
  </si>
  <si>
    <t>Y4</t>
  </si>
  <si>
    <t>Y5</t>
  </si>
  <si>
    <t>Y6</t>
  </si>
  <si>
    <t>%</t>
  </si>
  <si>
    <t>Nat. outcomes 2017</t>
  </si>
  <si>
    <t>On track for Expected/Secure</t>
  </si>
  <si>
    <t>LF End of year target</t>
  </si>
  <si>
    <t>On track for Expected/ Secure</t>
  </si>
  <si>
    <t>No of chn</t>
  </si>
  <si>
    <t>% per ch</t>
  </si>
  <si>
    <t>End of prev KS</t>
  </si>
  <si>
    <t xml:space="preserve"> </t>
  </si>
  <si>
    <t>ATTAINMENT OVERVIEW</t>
  </si>
  <si>
    <t>Reading Attainment 2018-2019</t>
  </si>
  <si>
    <t>Writing Attainment 2018-2019</t>
  </si>
  <si>
    <t>Maths Attainment 2018-2019</t>
  </si>
  <si>
    <t>Above   /   On track for Greater Depth</t>
  </si>
  <si>
    <t>38/25</t>
  </si>
  <si>
    <t>41/35</t>
  </si>
  <si>
    <t>53/29</t>
  </si>
  <si>
    <t>35/12</t>
  </si>
  <si>
    <t>29/0</t>
  </si>
  <si>
    <t>14/0</t>
  </si>
  <si>
    <t>Nat. outcomes 2018</t>
  </si>
  <si>
    <t>Updated 19/11/18</t>
  </si>
  <si>
    <t>13/13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</si>
</sst>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/>
    <xf numFmtId="0" fontId="4" fillId="0" borderId="2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7"/>
  <sheetViews>
    <sheetView tabSelected="1" topLeftCell="A7" zoomScale="80" zoomScaleNormal="80" workbookViewId="0">
      <selection activeCell="I13" sqref="I13"/>
    </sheetView>
  </sheetViews>
  <sheetFormatPr defaultRowHeight="15"/>
  <cols>
    <col min="1" max="1" width="3" customWidth="1"/>
    <col min="2" max="2" width="4.85546875" customWidth="1"/>
    <col min="3" max="3" width="6.85546875" customWidth="1"/>
    <col min="4" max="4" width="6.28515625" customWidth="1"/>
    <col min="5" max="5" width="7.85546875" style="48" customWidth="1"/>
    <col min="12" max="12" width="14.5703125" customWidth="1"/>
    <col min="13" max="13" width="14.7109375" style="48" customWidth="1"/>
  </cols>
  <sheetData>
    <row r="1" spans="2:13">
      <c r="B1" t="s">
        <v>33</v>
      </c>
      <c r="E1" s="48" t="s">
        <v>20</v>
      </c>
      <c r="G1" t="s">
        <v>21</v>
      </c>
    </row>
    <row r="2" spans="2:13" ht="21.75" thickBot="1">
      <c r="I2" s="14" t="s">
        <v>22</v>
      </c>
    </row>
    <row r="3" spans="2:13" ht="15.75" thickBot="1">
      <c r="B3" s="42" t="s">
        <v>14</v>
      </c>
      <c r="C3" s="43"/>
      <c r="D3" s="43"/>
      <c r="E3" s="46"/>
      <c r="F3" s="46"/>
      <c r="G3" s="46"/>
      <c r="H3" s="46"/>
      <c r="I3" s="46"/>
      <c r="J3" s="46"/>
      <c r="K3" s="46"/>
      <c r="L3" s="43"/>
      <c r="M3" s="47"/>
    </row>
    <row r="4" spans="2:13" ht="31.5" customHeight="1" thickBot="1">
      <c r="B4" s="15" t="s">
        <v>12</v>
      </c>
      <c r="C4" s="24" t="s">
        <v>17</v>
      </c>
      <c r="D4" s="25" t="s">
        <v>18</v>
      </c>
      <c r="E4" s="49" t="s">
        <v>19</v>
      </c>
      <c r="F4" s="26" t="s">
        <v>0</v>
      </c>
      <c r="G4" s="17" t="s">
        <v>1</v>
      </c>
      <c r="H4" s="17" t="s">
        <v>2</v>
      </c>
      <c r="I4" s="17" t="s">
        <v>3</v>
      </c>
      <c r="J4" s="17" t="s">
        <v>4</v>
      </c>
      <c r="K4" s="27" t="s">
        <v>5</v>
      </c>
      <c r="L4" s="22" t="s">
        <v>15</v>
      </c>
      <c r="M4" s="56" t="s">
        <v>32</v>
      </c>
    </row>
    <row r="5" spans="2:13">
      <c r="B5" s="19" t="s">
        <v>6</v>
      </c>
      <c r="C5" s="28">
        <v>6</v>
      </c>
      <c r="D5" s="41">
        <f t="shared" ref="D5:D9" si="0">100/C5</f>
        <v>16.666666666666668</v>
      </c>
      <c r="E5" s="50">
        <v>83</v>
      </c>
      <c r="F5" s="35">
        <v>67</v>
      </c>
      <c r="G5" s="29"/>
      <c r="H5" s="29"/>
      <c r="I5" s="29"/>
      <c r="J5" s="39"/>
      <c r="K5" s="30"/>
      <c r="L5" s="1"/>
      <c r="M5" s="57"/>
    </row>
    <row r="6" spans="2:13">
      <c r="B6" s="20" t="s">
        <v>7</v>
      </c>
      <c r="C6" s="31">
        <v>14</v>
      </c>
      <c r="D6" s="41">
        <f t="shared" si="0"/>
        <v>7.1428571428571432</v>
      </c>
      <c r="E6" s="51">
        <v>71</v>
      </c>
      <c r="F6" s="6">
        <v>64</v>
      </c>
      <c r="G6" s="7"/>
      <c r="H6" s="7"/>
      <c r="I6" s="7"/>
      <c r="J6" s="37"/>
      <c r="K6" s="32"/>
      <c r="L6" s="5"/>
      <c r="M6" s="58">
        <v>75</v>
      </c>
    </row>
    <row r="7" spans="2:13">
      <c r="B7" s="20" t="s">
        <v>8</v>
      </c>
      <c r="C7" s="31">
        <v>12</v>
      </c>
      <c r="D7" s="41">
        <f t="shared" si="0"/>
        <v>8.3333333333333339</v>
      </c>
      <c r="E7" s="51">
        <v>83</v>
      </c>
      <c r="F7" s="6">
        <v>83</v>
      </c>
      <c r="G7" s="7"/>
      <c r="H7" s="7"/>
      <c r="I7" s="7"/>
      <c r="J7" s="37"/>
      <c r="K7" s="32"/>
      <c r="L7" s="5"/>
      <c r="M7" s="58"/>
    </row>
    <row r="8" spans="2:13">
      <c r="B8" s="20" t="s">
        <v>9</v>
      </c>
      <c r="C8" s="31">
        <v>8</v>
      </c>
      <c r="D8" s="41">
        <f t="shared" si="0"/>
        <v>12.5</v>
      </c>
      <c r="E8" s="51">
        <v>63</v>
      </c>
      <c r="F8" s="6">
        <v>63</v>
      </c>
      <c r="G8" s="7"/>
      <c r="H8" s="7"/>
      <c r="I8" s="7"/>
      <c r="J8" s="37"/>
      <c r="K8" s="32"/>
      <c r="L8" s="5"/>
      <c r="M8" s="58"/>
    </row>
    <row r="9" spans="2:13">
      <c r="B9" s="20" t="s">
        <v>10</v>
      </c>
      <c r="C9" s="31">
        <v>17</v>
      </c>
      <c r="D9" s="41">
        <f t="shared" si="0"/>
        <v>5.882352941176471</v>
      </c>
      <c r="E9" s="51">
        <v>94</v>
      </c>
      <c r="F9" s="6">
        <v>100</v>
      </c>
      <c r="G9" s="7"/>
      <c r="H9" s="7"/>
      <c r="I9" s="7"/>
      <c r="J9" s="37"/>
      <c r="K9" s="32"/>
      <c r="L9" s="5"/>
      <c r="M9" s="58"/>
    </row>
    <row r="10" spans="2:13" ht="15.75" thickBot="1">
      <c r="B10" s="21" t="s">
        <v>11</v>
      </c>
      <c r="C10" s="33">
        <v>14</v>
      </c>
      <c r="D10" s="34">
        <v>7.1</v>
      </c>
      <c r="E10" s="52">
        <v>100</v>
      </c>
      <c r="F10" s="10">
        <v>93</v>
      </c>
      <c r="G10" s="11"/>
      <c r="H10" s="11"/>
      <c r="I10" s="11"/>
      <c r="J10" s="38"/>
      <c r="K10" s="34"/>
      <c r="L10" s="9"/>
      <c r="M10" s="59">
        <v>75</v>
      </c>
    </row>
    <row r="11" spans="2:13" ht="15.75" thickBot="1">
      <c r="B11" s="13"/>
      <c r="C11" s="13"/>
      <c r="D11" s="13"/>
      <c r="E11" s="53"/>
      <c r="F11" s="13"/>
      <c r="G11" s="13"/>
      <c r="H11" s="13"/>
      <c r="I11" s="13"/>
      <c r="J11" s="13"/>
      <c r="K11" s="40"/>
      <c r="L11" s="13"/>
      <c r="M11" s="53"/>
    </row>
    <row r="12" spans="2:13" ht="15.75" thickBot="1">
      <c r="B12" s="42" t="s">
        <v>25</v>
      </c>
      <c r="C12" s="43"/>
      <c r="D12" s="43"/>
      <c r="E12" s="43"/>
      <c r="F12" s="44"/>
      <c r="G12" s="44"/>
      <c r="H12" s="44"/>
      <c r="I12" s="44"/>
      <c r="J12" s="44"/>
      <c r="K12" s="44"/>
      <c r="L12" s="44"/>
      <c r="M12" s="45"/>
    </row>
    <row r="13" spans="2:13" ht="35.25" customHeight="1" thickBot="1">
      <c r="B13" s="15" t="s">
        <v>12</v>
      </c>
      <c r="C13" s="24" t="s">
        <v>17</v>
      </c>
      <c r="D13" s="25" t="s">
        <v>18</v>
      </c>
      <c r="E13" s="49" t="s">
        <v>19</v>
      </c>
      <c r="F13" s="26" t="s">
        <v>0</v>
      </c>
      <c r="G13" s="17" t="s">
        <v>1</v>
      </c>
      <c r="H13" s="17" t="s">
        <v>2</v>
      </c>
      <c r="I13" s="17" t="s">
        <v>3</v>
      </c>
      <c r="J13" s="17" t="s">
        <v>4</v>
      </c>
      <c r="K13" s="27" t="s">
        <v>5</v>
      </c>
      <c r="L13" s="22" t="s">
        <v>15</v>
      </c>
      <c r="M13" s="56" t="s">
        <v>32</v>
      </c>
    </row>
    <row r="14" spans="2:13">
      <c r="B14" s="19" t="s">
        <v>6</v>
      </c>
      <c r="C14" s="28">
        <v>6</v>
      </c>
      <c r="D14" s="41">
        <f t="shared" ref="D14:D19" si="1">100/C14</f>
        <v>16.666666666666668</v>
      </c>
      <c r="E14" s="50">
        <v>0</v>
      </c>
      <c r="F14" s="2">
        <v>0</v>
      </c>
      <c r="G14" s="3"/>
      <c r="H14" s="3"/>
      <c r="I14" s="3"/>
      <c r="J14" s="36"/>
      <c r="K14" s="4"/>
      <c r="L14" s="1"/>
      <c r="M14" s="57"/>
    </row>
    <row r="15" spans="2:13">
      <c r="B15" s="20" t="s">
        <v>7</v>
      </c>
      <c r="C15" s="31">
        <v>14</v>
      </c>
      <c r="D15" s="41">
        <f t="shared" si="1"/>
        <v>7.1428571428571432</v>
      </c>
      <c r="E15" s="51">
        <v>7</v>
      </c>
      <c r="F15" s="6">
        <v>0</v>
      </c>
      <c r="G15" s="7"/>
      <c r="H15" s="7"/>
      <c r="I15" s="7"/>
      <c r="J15" s="37"/>
      <c r="K15" s="8"/>
      <c r="L15" s="5"/>
      <c r="M15" s="58">
        <v>26</v>
      </c>
    </row>
    <row r="16" spans="2:13">
      <c r="B16" s="20" t="s">
        <v>8</v>
      </c>
      <c r="C16" s="31">
        <v>12</v>
      </c>
      <c r="D16" s="41">
        <f t="shared" si="1"/>
        <v>8.3333333333333339</v>
      </c>
      <c r="E16" s="51">
        <v>33</v>
      </c>
      <c r="F16" s="6">
        <v>0</v>
      </c>
      <c r="G16" s="7"/>
      <c r="H16" s="7"/>
      <c r="I16" s="7"/>
      <c r="J16" s="37"/>
      <c r="K16" s="8"/>
      <c r="L16" s="5"/>
      <c r="M16" s="58"/>
    </row>
    <row r="17" spans="2:13">
      <c r="B17" s="20" t="s">
        <v>9</v>
      </c>
      <c r="C17" s="31">
        <v>8</v>
      </c>
      <c r="D17" s="41">
        <f t="shared" si="1"/>
        <v>12.5</v>
      </c>
      <c r="E17" s="51">
        <v>38</v>
      </c>
      <c r="F17" s="6" t="s">
        <v>26</v>
      </c>
      <c r="G17" s="7"/>
      <c r="H17" s="7"/>
      <c r="I17" s="7"/>
      <c r="J17" s="37"/>
      <c r="K17" s="8"/>
      <c r="L17" s="5"/>
      <c r="M17" s="58"/>
    </row>
    <row r="18" spans="2:13">
      <c r="B18" s="20" t="s">
        <v>10</v>
      </c>
      <c r="C18" s="31">
        <v>17</v>
      </c>
      <c r="D18" s="41">
        <f t="shared" si="1"/>
        <v>5.882352941176471</v>
      </c>
      <c r="E18" s="51">
        <v>41</v>
      </c>
      <c r="F18" s="6" t="s">
        <v>27</v>
      </c>
      <c r="G18" s="7"/>
      <c r="H18" s="7"/>
      <c r="I18" s="7"/>
      <c r="J18" s="37"/>
      <c r="K18" s="8"/>
      <c r="L18" s="5"/>
      <c r="M18" s="58"/>
    </row>
    <row r="19" spans="2:13" ht="15.75" thickBot="1">
      <c r="B19" s="21" t="s">
        <v>11</v>
      </c>
      <c r="C19" s="33">
        <v>14</v>
      </c>
      <c r="D19" s="41">
        <f t="shared" si="1"/>
        <v>7.1428571428571432</v>
      </c>
      <c r="E19" s="52">
        <v>36</v>
      </c>
      <c r="F19" s="10" t="s">
        <v>30</v>
      </c>
      <c r="G19" s="11"/>
      <c r="H19" s="11"/>
      <c r="I19" s="11"/>
      <c r="J19" s="38"/>
      <c r="K19" s="12"/>
      <c r="L19" s="9"/>
      <c r="M19" s="59">
        <v>28</v>
      </c>
    </row>
    <row r="21" spans="2:13" ht="21.75" thickBot="1">
      <c r="I21" s="14" t="s">
        <v>23</v>
      </c>
    </row>
    <row r="22" spans="2:13" ht="15.75" thickBot="1">
      <c r="B22" s="42" t="s">
        <v>14</v>
      </c>
      <c r="C22" s="43"/>
      <c r="D22" s="43"/>
      <c r="E22" s="43"/>
      <c r="F22" s="44"/>
      <c r="G22" s="44"/>
      <c r="H22" s="44"/>
      <c r="I22" s="44"/>
      <c r="J22" s="44"/>
      <c r="K22" s="44"/>
      <c r="L22" s="44"/>
      <c r="M22" s="45"/>
    </row>
    <row r="23" spans="2:13" ht="33.75" customHeight="1" thickBot="1">
      <c r="B23" s="15" t="s">
        <v>12</v>
      </c>
      <c r="C23" s="24" t="s">
        <v>17</v>
      </c>
      <c r="D23" s="23" t="s">
        <v>18</v>
      </c>
      <c r="E23" s="54" t="s">
        <v>19</v>
      </c>
      <c r="F23" s="16" t="s">
        <v>0</v>
      </c>
      <c r="G23" s="17" t="s">
        <v>1</v>
      </c>
      <c r="H23" s="17" t="s">
        <v>2</v>
      </c>
      <c r="I23" s="17" t="s">
        <v>3</v>
      </c>
      <c r="J23" s="17" t="s">
        <v>4</v>
      </c>
      <c r="K23" s="18" t="s">
        <v>5</v>
      </c>
      <c r="L23" s="22" t="s">
        <v>15</v>
      </c>
      <c r="M23" s="56" t="s">
        <v>32</v>
      </c>
    </row>
    <row r="24" spans="2:13">
      <c r="B24" s="19" t="s">
        <v>6</v>
      </c>
      <c r="C24" s="28">
        <v>6</v>
      </c>
      <c r="D24" s="41">
        <f t="shared" ref="D24:D29" si="2">100/C24</f>
        <v>16.666666666666668</v>
      </c>
      <c r="E24" s="55">
        <v>67</v>
      </c>
      <c r="F24" s="2">
        <v>67</v>
      </c>
      <c r="G24" s="3"/>
      <c r="H24" s="3"/>
      <c r="I24" s="3"/>
      <c r="J24" s="36"/>
      <c r="K24" s="4"/>
      <c r="L24" s="1"/>
      <c r="M24" s="57"/>
    </row>
    <row r="25" spans="2:13">
      <c r="B25" s="20" t="s">
        <v>7</v>
      </c>
      <c r="C25" s="31">
        <v>14</v>
      </c>
      <c r="D25" s="41">
        <f t="shared" si="2"/>
        <v>7.1428571428571432</v>
      </c>
      <c r="E25" s="51">
        <v>71</v>
      </c>
      <c r="F25" s="6">
        <v>64</v>
      </c>
      <c r="G25" s="7"/>
      <c r="H25" s="7"/>
      <c r="I25" s="7"/>
      <c r="J25" s="37"/>
      <c r="K25" s="8"/>
      <c r="L25" s="5"/>
      <c r="M25" s="58">
        <v>70</v>
      </c>
    </row>
    <row r="26" spans="2:13">
      <c r="B26" s="20" t="s">
        <v>8</v>
      </c>
      <c r="C26" s="31">
        <v>12</v>
      </c>
      <c r="D26" s="41">
        <f t="shared" si="2"/>
        <v>8.3333333333333339</v>
      </c>
      <c r="E26" s="51">
        <v>83</v>
      </c>
      <c r="F26" s="6">
        <v>83</v>
      </c>
      <c r="G26" s="7"/>
      <c r="H26" s="7"/>
      <c r="I26" s="7"/>
      <c r="J26" s="37"/>
      <c r="K26" s="8"/>
      <c r="L26" s="5"/>
      <c r="M26" s="58"/>
    </row>
    <row r="27" spans="2:13">
      <c r="B27" s="20" t="s">
        <v>9</v>
      </c>
      <c r="C27" s="31">
        <v>8</v>
      </c>
      <c r="D27" s="41">
        <f t="shared" si="2"/>
        <v>12.5</v>
      </c>
      <c r="E27" s="51">
        <v>38</v>
      </c>
      <c r="F27" s="6">
        <v>50</v>
      </c>
      <c r="G27" s="7"/>
      <c r="H27" s="7"/>
      <c r="I27" s="7"/>
      <c r="J27" s="37"/>
      <c r="K27" s="8"/>
      <c r="L27" s="5"/>
      <c r="M27" s="58"/>
    </row>
    <row r="28" spans="2:13">
      <c r="B28" s="20" t="s">
        <v>10</v>
      </c>
      <c r="C28" s="31">
        <v>17</v>
      </c>
      <c r="D28" s="41">
        <f t="shared" si="2"/>
        <v>5.882352941176471</v>
      </c>
      <c r="E28" s="51">
        <v>71</v>
      </c>
      <c r="F28" s="6">
        <v>65</v>
      </c>
      <c r="G28" s="7"/>
      <c r="H28" s="7"/>
      <c r="I28" s="7"/>
      <c r="J28" s="37"/>
      <c r="K28" s="8"/>
      <c r="L28" s="5"/>
      <c r="M28" s="58"/>
    </row>
    <row r="29" spans="2:13" ht="15.75" thickBot="1">
      <c r="B29" s="21" t="s">
        <v>11</v>
      </c>
      <c r="C29" s="33">
        <v>14</v>
      </c>
      <c r="D29" s="41">
        <f t="shared" si="2"/>
        <v>7.1428571428571432</v>
      </c>
      <c r="E29" s="52">
        <v>86</v>
      </c>
      <c r="F29" s="10">
        <v>86</v>
      </c>
      <c r="G29" s="11"/>
      <c r="H29" s="11"/>
      <c r="I29" s="11"/>
      <c r="J29" s="38"/>
      <c r="K29" s="12"/>
      <c r="L29" s="9"/>
      <c r="M29" s="59">
        <v>78</v>
      </c>
    </row>
    <row r="30" spans="2:13" ht="15.75" thickBot="1">
      <c r="K30" s="40" t="s">
        <v>20</v>
      </c>
    </row>
    <row r="31" spans="2:13" ht="15.75" thickBot="1">
      <c r="B31" s="42" t="s">
        <v>25</v>
      </c>
      <c r="C31" s="43"/>
      <c r="D31" s="43"/>
      <c r="E31" s="43"/>
      <c r="F31" s="44"/>
      <c r="G31" s="44"/>
      <c r="H31" s="44"/>
      <c r="I31" s="44"/>
      <c r="J31" s="44"/>
      <c r="K31" s="44"/>
      <c r="L31" s="44"/>
      <c r="M31" s="45"/>
    </row>
    <row r="32" spans="2:13" ht="32.25" customHeight="1" thickBot="1">
      <c r="B32" s="15" t="s">
        <v>12</v>
      </c>
      <c r="C32" s="24" t="s">
        <v>17</v>
      </c>
      <c r="D32" s="23" t="s">
        <v>18</v>
      </c>
      <c r="E32" s="54" t="s">
        <v>19</v>
      </c>
      <c r="F32" s="16" t="s">
        <v>0</v>
      </c>
      <c r="G32" s="17" t="s">
        <v>1</v>
      </c>
      <c r="H32" s="17" t="s">
        <v>2</v>
      </c>
      <c r="I32" s="17" t="s">
        <v>3</v>
      </c>
      <c r="J32" s="17" t="s">
        <v>4</v>
      </c>
      <c r="K32" s="18" t="s">
        <v>5</v>
      </c>
      <c r="L32" s="22" t="s">
        <v>15</v>
      </c>
      <c r="M32" s="56" t="s">
        <v>32</v>
      </c>
    </row>
    <row r="33" spans="2:13">
      <c r="B33" s="19" t="s">
        <v>6</v>
      </c>
      <c r="C33" s="28">
        <v>6</v>
      </c>
      <c r="D33" s="41">
        <f t="shared" ref="D33:D38" si="3">100/C33</f>
        <v>16.666666666666668</v>
      </c>
      <c r="E33" s="55">
        <v>0</v>
      </c>
      <c r="F33" s="2">
        <v>0</v>
      </c>
      <c r="G33" s="3"/>
      <c r="H33" s="3"/>
      <c r="I33" s="3"/>
      <c r="J33" s="36"/>
      <c r="K33" s="4"/>
      <c r="L33" s="1"/>
      <c r="M33" s="57"/>
    </row>
    <row r="34" spans="2:13">
      <c r="B34" s="20" t="s">
        <v>7</v>
      </c>
      <c r="C34" s="31">
        <v>14</v>
      </c>
      <c r="D34" s="41">
        <f t="shared" si="3"/>
        <v>7.1428571428571432</v>
      </c>
      <c r="E34" s="51">
        <v>0</v>
      </c>
      <c r="F34" s="6">
        <v>0</v>
      </c>
      <c r="G34" s="7"/>
      <c r="H34" s="7"/>
      <c r="I34" s="7"/>
      <c r="J34" s="37"/>
      <c r="K34" s="8"/>
      <c r="L34" s="5"/>
      <c r="M34" s="58" t="s">
        <v>20</v>
      </c>
    </row>
    <row r="35" spans="2:13">
      <c r="B35" s="20" t="s">
        <v>8</v>
      </c>
      <c r="C35" s="31">
        <v>12</v>
      </c>
      <c r="D35" s="41">
        <f t="shared" si="3"/>
        <v>8.3333333333333339</v>
      </c>
      <c r="E35" s="51">
        <v>17</v>
      </c>
      <c r="F35" s="6">
        <v>0</v>
      </c>
      <c r="G35" s="7"/>
      <c r="H35" s="7"/>
      <c r="I35" s="7"/>
      <c r="J35" s="37"/>
      <c r="K35" s="8"/>
      <c r="L35" s="5"/>
      <c r="M35" s="58"/>
    </row>
    <row r="36" spans="2:13">
      <c r="B36" s="20" t="s">
        <v>9</v>
      </c>
      <c r="C36" s="31">
        <v>8</v>
      </c>
      <c r="D36" s="41">
        <f t="shared" si="3"/>
        <v>12.5</v>
      </c>
      <c r="E36" s="51">
        <v>25</v>
      </c>
      <c r="F36" s="6" t="s">
        <v>26</v>
      </c>
      <c r="G36" s="7"/>
      <c r="H36" s="7"/>
      <c r="I36" s="7"/>
      <c r="J36" s="37"/>
      <c r="K36" s="8"/>
      <c r="L36" s="5"/>
      <c r="M36" s="58"/>
    </row>
    <row r="37" spans="2:13">
      <c r="B37" s="20" t="s">
        <v>10</v>
      </c>
      <c r="C37" s="31">
        <v>17</v>
      </c>
      <c r="D37" s="41">
        <f t="shared" si="3"/>
        <v>5.882352941176471</v>
      </c>
      <c r="E37" s="51">
        <v>41</v>
      </c>
      <c r="F37" s="6" t="s">
        <v>28</v>
      </c>
      <c r="G37" s="7"/>
      <c r="H37" s="7"/>
      <c r="I37" s="7"/>
      <c r="J37" s="37"/>
      <c r="K37" s="8"/>
      <c r="L37" s="5"/>
      <c r="M37" s="58"/>
    </row>
    <row r="38" spans="2:13" ht="15.75" thickBot="1">
      <c r="B38" s="21" t="s">
        <v>11</v>
      </c>
      <c r="C38" s="33">
        <v>14</v>
      </c>
      <c r="D38" s="41">
        <f t="shared" si="3"/>
        <v>7.1428571428571432</v>
      </c>
      <c r="E38" s="52">
        <v>21</v>
      </c>
      <c r="F38" s="10" t="s">
        <v>30</v>
      </c>
      <c r="G38" s="11"/>
      <c r="H38" s="11"/>
      <c r="I38" s="11"/>
      <c r="J38" s="38"/>
      <c r="K38" s="12"/>
      <c r="L38" s="9"/>
      <c r="M38" s="59">
        <v>20</v>
      </c>
    </row>
    <row r="40" spans="2:13" ht="21.75" thickBot="1">
      <c r="I40" s="14" t="s">
        <v>24</v>
      </c>
    </row>
    <row r="41" spans="2:13" ht="15.75" thickBot="1">
      <c r="B41" s="42" t="s">
        <v>16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7"/>
    </row>
    <row r="42" spans="2:13" ht="33.75" customHeight="1" thickBot="1">
      <c r="B42" s="15" t="s">
        <v>12</v>
      </c>
      <c r="C42" s="24" t="s">
        <v>17</v>
      </c>
      <c r="D42" s="23" t="s">
        <v>18</v>
      </c>
      <c r="E42" s="54" t="s">
        <v>19</v>
      </c>
      <c r="F42" s="16" t="s">
        <v>0</v>
      </c>
      <c r="G42" s="17" t="s">
        <v>1</v>
      </c>
      <c r="H42" s="17" t="s">
        <v>2</v>
      </c>
      <c r="I42" s="17" t="s">
        <v>3</v>
      </c>
      <c r="J42" s="17" t="s">
        <v>4</v>
      </c>
      <c r="K42" s="18" t="s">
        <v>5</v>
      </c>
      <c r="L42" s="22" t="s">
        <v>15</v>
      </c>
      <c r="M42" s="56" t="s">
        <v>13</v>
      </c>
    </row>
    <row r="43" spans="2:13">
      <c r="B43" s="19" t="s">
        <v>6</v>
      </c>
      <c r="C43" s="28">
        <v>6</v>
      </c>
      <c r="D43" s="41">
        <f t="shared" ref="D43:D48" si="4">100/C43</f>
        <v>16.666666666666668</v>
      </c>
      <c r="E43" s="55">
        <v>67</v>
      </c>
      <c r="F43" s="2">
        <v>67</v>
      </c>
      <c r="G43" s="3"/>
      <c r="H43" s="3"/>
      <c r="I43" s="3"/>
      <c r="J43" s="36"/>
      <c r="K43" s="4"/>
      <c r="L43" s="1"/>
      <c r="M43" s="57"/>
    </row>
    <row r="44" spans="2:13">
      <c r="B44" s="20" t="s">
        <v>7</v>
      </c>
      <c r="C44" s="31">
        <v>14</v>
      </c>
      <c r="D44" s="41">
        <f t="shared" si="4"/>
        <v>7.1428571428571432</v>
      </c>
      <c r="E44" s="51">
        <v>71</v>
      </c>
      <c r="F44" s="6">
        <v>71</v>
      </c>
      <c r="G44" s="7"/>
      <c r="H44" s="7"/>
      <c r="I44" s="7"/>
      <c r="J44" s="37"/>
      <c r="K44" s="8"/>
      <c r="L44" s="5"/>
      <c r="M44" s="58">
        <v>76</v>
      </c>
    </row>
    <row r="45" spans="2:13">
      <c r="B45" s="20" t="s">
        <v>8</v>
      </c>
      <c r="C45" s="31">
        <v>12</v>
      </c>
      <c r="D45" s="41">
        <f t="shared" si="4"/>
        <v>8.3333333333333339</v>
      </c>
      <c r="E45" s="51">
        <v>100</v>
      </c>
      <c r="F45" s="6">
        <v>92</v>
      </c>
      <c r="G45" s="7"/>
      <c r="H45" s="7"/>
      <c r="I45" s="7"/>
      <c r="J45" s="37"/>
      <c r="K45" s="8"/>
      <c r="L45" s="5"/>
      <c r="M45" s="58"/>
    </row>
    <row r="46" spans="2:13">
      <c r="B46" s="20" t="s">
        <v>9</v>
      </c>
      <c r="C46" s="31">
        <v>8</v>
      </c>
      <c r="D46" s="41">
        <f t="shared" si="4"/>
        <v>12.5</v>
      </c>
      <c r="E46" s="51">
        <v>50</v>
      </c>
      <c r="F46" s="6">
        <v>50</v>
      </c>
      <c r="G46" s="7"/>
      <c r="H46" s="7"/>
      <c r="I46" s="7"/>
      <c r="J46" s="37"/>
      <c r="K46" s="8"/>
      <c r="L46" s="5"/>
      <c r="M46" s="58"/>
    </row>
    <row r="47" spans="2:13">
      <c r="B47" s="20" t="s">
        <v>10</v>
      </c>
      <c r="C47" s="31">
        <v>17</v>
      </c>
      <c r="D47" s="41">
        <f t="shared" si="4"/>
        <v>5.882352941176471</v>
      </c>
      <c r="E47" s="51">
        <v>94</v>
      </c>
      <c r="F47" s="6">
        <v>100</v>
      </c>
      <c r="G47" s="7"/>
      <c r="H47" s="7"/>
      <c r="I47" s="7"/>
      <c r="J47" s="37"/>
      <c r="K47" s="8"/>
      <c r="L47" s="5"/>
      <c r="M47" s="58"/>
    </row>
    <row r="48" spans="2:13" ht="15.75" thickBot="1">
      <c r="B48" s="21" t="s">
        <v>11</v>
      </c>
      <c r="C48" s="33">
        <v>14</v>
      </c>
      <c r="D48" s="41">
        <f t="shared" si="4"/>
        <v>7.1428571428571432</v>
      </c>
      <c r="E48" s="52">
        <v>100</v>
      </c>
      <c r="F48" s="10">
        <v>79</v>
      </c>
      <c r="G48" s="11"/>
      <c r="H48" s="11"/>
      <c r="I48" s="11"/>
      <c r="J48" s="38"/>
      <c r="K48" s="12"/>
      <c r="L48" s="9"/>
      <c r="M48" s="59">
        <v>76</v>
      </c>
    </row>
    <row r="49" spans="2:13" ht="15.75" thickBot="1">
      <c r="K49" s="40"/>
    </row>
    <row r="50" spans="2:13" ht="15.75" thickBot="1">
      <c r="B50" s="42" t="s">
        <v>25</v>
      </c>
      <c r="C50" s="43"/>
      <c r="D50" s="43"/>
      <c r="E50" s="43"/>
      <c r="F50" s="44"/>
      <c r="G50" s="44"/>
      <c r="H50" s="44"/>
      <c r="I50" s="44"/>
      <c r="J50" s="44"/>
      <c r="K50" s="44"/>
      <c r="L50" s="44"/>
      <c r="M50" s="45"/>
    </row>
    <row r="51" spans="2:13" ht="36" customHeight="1" thickBot="1">
      <c r="B51" s="15" t="s">
        <v>12</v>
      </c>
      <c r="C51" s="24" t="s">
        <v>17</v>
      </c>
      <c r="D51" s="23" t="s">
        <v>18</v>
      </c>
      <c r="E51" s="54" t="s">
        <v>19</v>
      </c>
      <c r="F51" s="16" t="s">
        <v>0</v>
      </c>
      <c r="G51" s="17" t="s">
        <v>1</v>
      </c>
      <c r="H51" s="17" t="s">
        <v>2</v>
      </c>
      <c r="I51" s="17" t="s">
        <v>3</v>
      </c>
      <c r="J51" s="17" t="s">
        <v>4</v>
      </c>
      <c r="K51" s="18" t="s">
        <v>5</v>
      </c>
      <c r="L51" s="22" t="s">
        <v>15</v>
      </c>
      <c r="M51" s="56" t="s">
        <v>13</v>
      </c>
    </row>
    <row r="52" spans="2:13">
      <c r="B52" s="19" t="s">
        <v>6</v>
      </c>
      <c r="C52" s="28">
        <v>6</v>
      </c>
      <c r="D52" s="41">
        <f t="shared" ref="D52:D57" si="5">100/C52</f>
        <v>16.666666666666668</v>
      </c>
      <c r="E52" s="55">
        <v>0</v>
      </c>
      <c r="F52" s="2">
        <v>0</v>
      </c>
      <c r="G52" s="3"/>
      <c r="H52" s="3"/>
      <c r="I52" s="3"/>
      <c r="J52" s="36"/>
      <c r="K52" s="4"/>
      <c r="L52" s="1"/>
      <c r="M52" s="57"/>
    </row>
    <row r="53" spans="2:13">
      <c r="B53" s="20" t="s">
        <v>7</v>
      </c>
      <c r="C53" s="31">
        <v>14</v>
      </c>
      <c r="D53" s="41">
        <f t="shared" si="5"/>
        <v>7.1428571428571432</v>
      </c>
      <c r="E53" s="51">
        <v>0</v>
      </c>
      <c r="F53" s="6" t="s">
        <v>31</v>
      </c>
      <c r="G53" s="7"/>
      <c r="H53" s="7"/>
      <c r="I53" s="7"/>
      <c r="J53" s="37"/>
      <c r="K53" s="8"/>
      <c r="L53" s="5"/>
      <c r="M53" s="58">
        <v>22</v>
      </c>
    </row>
    <row r="54" spans="2:13">
      <c r="B54" s="20" t="s">
        <v>8</v>
      </c>
      <c r="C54" s="31">
        <v>12</v>
      </c>
      <c r="D54" s="41">
        <f t="shared" si="5"/>
        <v>8.3333333333333339</v>
      </c>
      <c r="E54" s="51">
        <v>8</v>
      </c>
      <c r="F54" s="6">
        <v>0</v>
      </c>
      <c r="G54" s="7"/>
      <c r="H54" s="7"/>
      <c r="I54" s="7"/>
      <c r="J54" s="37"/>
      <c r="K54" s="8"/>
      <c r="L54" s="5"/>
      <c r="M54" s="58"/>
    </row>
    <row r="55" spans="2:13">
      <c r="B55" s="20" t="s">
        <v>9</v>
      </c>
      <c r="C55" s="31">
        <v>8</v>
      </c>
      <c r="D55" s="41">
        <f t="shared" si="5"/>
        <v>12.5</v>
      </c>
      <c r="E55" s="51">
        <v>13</v>
      </c>
      <c r="F55" s="6" t="s">
        <v>34</v>
      </c>
      <c r="G55" s="7"/>
      <c r="H55" s="7"/>
      <c r="I55" s="7"/>
      <c r="J55" s="37"/>
      <c r="K55" s="8"/>
      <c r="L55" s="5"/>
      <c r="M55" s="58"/>
    </row>
    <row r="56" spans="2:13">
      <c r="B56" s="20" t="s">
        <v>10</v>
      </c>
      <c r="C56" s="31">
        <v>17</v>
      </c>
      <c r="D56" s="41">
        <f t="shared" si="5"/>
        <v>5.882352941176471</v>
      </c>
      <c r="E56" s="51">
        <v>35</v>
      </c>
      <c r="F56" s="6" t="s">
        <v>29</v>
      </c>
      <c r="G56" s="7"/>
      <c r="H56" s="7"/>
      <c r="I56" s="7"/>
      <c r="J56" s="37"/>
      <c r="K56" s="8"/>
      <c r="L56" s="5"/>
      <c r="M56" s="58"/>
    </row>
    <row r="57" spans="2:13" ht="15.75" thickBot="1">
      <c r="B57" s="21" t="s">
        <v>11</v>
      </c>
      <c r="C57" s="33">
        <v>14</v>
      </c>
      <c r="D57" s="41">
        <f t="shared" si="5"/>
        <v>7.1428571428571432</v>
      </c>
      <c r="E57" s="52">
        <v>36</v>
      </c>
      <c r="F57" s="10" t="s">
        <v>31</v>
      </c>
      <c r="G57" s="11"/>
      <c r="H57" s="11"/>
      <c r="I57" s="11"/>
      <c r="J57" s="38"/>
      <c r="K57" s="12"/>
      <c r="L57" s="9"/>
      <c r="M57" s="59">
        <v>24</v>
      </c>
    </row>
  </sheetData>
  <mergeCells count="6">
    <mergeCell ref="B50:M50"/>
    <mergeCell ref="B3:M3"/>
    <mergeCell ref="B12:M12"/>
    <mergeCell ref="B22:M22"/>
    <mergeCell ref="B31:M31"/>
    <mergeCell ref="B41:M41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RWM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OSLER</dc:creator>
  <cp:lastModifiedBy>The Oslers</cp:lastModifiedBy>
  <cp:lastPrinted>2018-10-04T15:42:19Z</cp:lastPrinted>
  <dcterms:created xsi:type="dcterms:W3CDTF">2017-12-19T12:30:02Z</dcterms:created>
  <dcterms:modified xsi:type="dcterms:W3CDTF">2018-11-20T10:38:25Z</dcterms:modified>
</cp:coreProperties>
</file>