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ssessment\2018-19\Data Documents\T2\"/>
    </mc:Choice>
  </mc:AlternateContent>
  <bookViews>
    <workbookView xWindow="720" yWindow="720" windowWidth="14115" windowHeight="7350"/>
  </bookViews>
  <sheets>
    <sheet name="Reading" sheetId="2" r:id="rId1"/>
    <sheet name="Writing" sheetId="1" r:id="rId2"/>
    <sheet name="Maths" sheetId="3" r:id="rId3"/>
    <sheet name="Notes" sheetId="4" r:id="rId4"/>
  </sheets>
  <calcPr calcId="162913"/>
</workbook>
</file>

<file path=xl/calcChain.xml><?xml version="1.0" encoding="utf-8"?>
<calcChain xmlns="http://schemas.openxmlformats.org/spreadsheetml/2006/main">
  <c r="M88" i="2" l="1"/>
  <c r="L88" i="2"/>
  <c r="J88" i="2"/>
  <c r="I88" i="2"/>
  <c r="G88" i="2"/>
  <c r="F88" i="2"/>
  <c r="N87" i="2"/>
  <c r="N88" i="2" s="1"/>
  <c r="K87" i="2"/>
  <c r="H87" i="2"/>
  <c r="H88" i="2" s="1"/>
  <c r="C87" i="2"/>
  <c r="M88" i="3"/>
  <c r="L88" i="3"/>
  <c r="J88" i="3"/>
  <c r="I88" i="3"/>
  <c r="G88" i="3"/>
  <c r="F88" i="3"/>
  <c r="N87" i="3"/>
  <c r="K87" i="3"/>
  <c r="H87" i="3"/>
  <c r="C87" i="3"/>
  <c r="M74" i="3"/>
  <c r="L74" i="3"/>
  <c r="J74" i="3"/>
  <c r="I74" i="3"/>
  <c r="G74" i="3"/>
  <c r="F74" i="3"/>
  <c r="N73" i="3"/>
  <c r="N74" i="3" s="1"/>
  <c r="K73" i="3"/>
  <c r="K74" i="3" s="1"/>
  <c r="H73" i="3"/>
  <c r="H74" i="3" s="1"/>
  <c r="C73" i="3"/>
  <c r="M74" i="2"/>
  <c r="L74" i="2"/>
  <c r="J74" i="2"/>
  <c r="I74" i="2"/>
  <c r="G74" i="2"/>
  <c r="F74" i="2"/>
  <c r="N73" i="2"/>
  <c r="N74" i="2" s="1"/>
  <c r="K73" i="2"/>
  <c r="K74" i="2" s="1"/>
  <c r="H73" i="2"/>
  <c r="H74" i="2" s="1"/>
  <c r="C73" i="2"/>
  <c r="M57" i="3"/>
  <c r="L57" i="3"/>
  <c r="J57" i="3"/>
  <c r="I57" i="3"/>
  <c r="G57" i="3"/>
  <c r="F57" i="3"/>
  <c r="N56" i="3"/>
  <c r="N57" i="3" s="1"/>
  <c r="K56" i="3"/>
  <c r="H56" i="3"/>
  <c r="H57" i="3" s="1"/>
  <c r="C56" i="3"/>
  <c r="M57" i="2"/>
  <c r="L57" i="2"/>
  <c r="J57" i="2"/>
  <c r="I57" i="2"/>
  <c r="G57" i="2"/>
  <c r="F57" i="2"/>
  <c r="N56" i="2"/>
  <c r="N57" i="2" s="1"/>
  <c r="K56" i="2"/>
  <c r="K57" i="2" s="1"/>
  <c r="H56" i="2"/>
  <c r="H57" i="2" s="1"/>
  <c r="C56" i="2"/>
  <c r="M43" i="2"/>
  <c r="L43" i="2"/>
  <c r="J43" i="2"/>
  <c r="I43" i="2"/>
  <c r="G43" i="2"/>
  <c r="F43" i="2"/>
  <c r="N42" i="2"/>
  <c r="N43" i="2" s="1"/>
  <c r="K42" i="2"/>
  <c r="K43" i="2" s="1"/>
  <c r="H42" i="2"/>
  <c r="C42" i="2"/>
  <c r="M24" i="3"/>
  <c r="L24" i="3"/>
  <c r="J24" i="3"/>
  <c r="I24" i="3"/>
  <c r="G24" i="3"/>
  <c r="F24" i="3"/>
  <c r="N23" i="3"/>
  <c r="N24" i="3" s="1"/>
  <c r="K23" i="3"/>
  <c r="H23" i="3"/>
  <c r="H24" i="3" s="1"/>
  <c r="C23" i="3"/>
  <c r="M24" i="2"/>
  <c r="L24" i="2"/>
  <c r="J24" i="2"/>
  <c r="I24" i="2"/>
  <c r="G24" i="2"/>
  <c r="F24" i="2"/>
  <c r="N23" i="2"/>
  <c r="N24" i="2" s="1"/>
  <c r="K23" i="2"/>
  <c r="K24" i="2" s="1"/>
  <c r="H23" i="2"/>
  <c r="H24" i="2" s="1"/>
  <c r="C23" i="2"/>
  <c r="C9" i="3"/>
  <c r="M10" i="3"/>
  <c r="L10" i="3"/>
  <c r="J10" i="3"/>
  <c r="I10" i="3"/>
  <c r="G10" i="3"/>
  <c r="F10" i="3"/>
  <c r="N9" i="3"/>
  <c r="N10" i="3" s="1"/>
  <c r="K9" i="3"/>
  <c r="K10" i="3" s="1"/>
  <c r="H9" i="3"/>
  <c r="M43" i="3"/>
  <c r="L43" i="3"/>
  <c r="J43" i="3"/>
  <c r="I43" i="3"/>
  <c r="G43" i="3"/>
  <c r="F43" i="3"/>
  <c r="N42" i="3"/>
  <c r="K42" i="3"/>
  <c r="H42" i="3"/>
  <c r="C42" i="3"/>
  <c r="M10" i="2"/>
  <c r="L10" i="2"/>
  <c r="J10" i="2"/>
  <c r="I10" i="2"/>
  <c r="G10" i="2"/>
  <c r="F10" i="2"/>
  <c r="N9" i="2"/>
  <c r="N10" i="2" s="1"/>
  <c r="K9" i="2"/>
  <c r="H9" i="2"/>
  <c r="H10" i="2" s="1"/>
  <c r="C9" i="2"/>
  <c r="K10" i="2" s="1"/>
  <c r="C9" i="1"/>
  <c r="M10" i="1"/>
  <c r="L10" i="1"/>
  <c r="J10" i="1"/>
  <c r="I10" i="1"/>
  <c r="G10" i="1"/>
  <c r="F10" i="1"/>
  <c r="N9" i="1"/>
  <c r="N10" i="1" s="1"/>
  <c r="K9" i="1"/>
  <c r="K10" i="1" s="1"/>
  <c r="H9" i="1"/>
  <c r="M24" i="1"/>
  <c r="L24" i="1"/>
  <c r="J24" i="1"/>
  <c r="I24" i="1"/>
  <c r="G24" i="1"/>
  <c r="F24" i="1"/>
  <c r="N23" i="1"/>
  <c r="N24" i="1" s="1"/>
  <c r="K23" i="1"/>
  <c r="K24" i="1" s="1"/>
  <c r="H23" i="1"/>
  <c r="H24" i="1" s="1"/>
  <c r="C23" i="1"/>
  <c r="M88" i="1"/>
  <c r="L88" i="1"/>
  <c r="J88" i="1"/>
  <c r="I88" i="1"/>
  <c r="G88" i="1"/>
  <c r="F88" i="1"/>
  <c r="N87" i="1"/>
  <c r="N88" i="1" s="1"/>
  <c r="K87" i="1"/>
  <c r="H87" i="1"/>
  <c r="C87" i="1"/>
  <c r="M74" i="1"/>
  <c r="L74" i="1"/>
  <c r="J74" i="1"/>
  <c r="I74" i="1"/>
  <c r="G74" i="1"/>
  <c r="F74" i="1"/>
  <c r="N73" i="1"/>
  <c r="N74" i="1" s="1"/>
  <c r="K73" i="1"/>
  <c r="K74" i="1" s="1"/>
  <c r="H73" i="1"/>
  <c r="H74" i="1" s="1"/>
  <c r="C73" i="1"/>
  <c r="M57" i="1"/>
  <c r="L57" i="1"/>
  <c r="J57" i="1"/>
  <c r="I57" i="1"/>
  <c r="G57" i="1"/>
  <c r="F57" i="1"/>
  <c r="N56" i="1"/>
  <c r="N57" i="1" s="1"/>
  <c r="K56" i="1"/>
  <c r="K57" i="1" s="1"/>
  <c r="H56" i="1"/>
  <c r="H57" i="1" s="1"/>
  <c r="C56" i="1"/>
  <c r="M43" i="1"/>
  <c r="L43" i="1"/>
  <c r="J43" i="1"/>
  <c r="I43" i="1"/>
  <c r="G43" i="1"/>
  <c r="F43" i="1"/>
  <c r="N42" i="1"/>
  <c r="K42" i="1"/>
  <c r="H42" i="1"/>
  <c r="C42" i="1"/>
  <c r="H88" i="3" l="1"/>
  <c r="K88" i="3"/>
  <c r="N88" i="3"/>
  <c r="K88" i="1"/>
  <c r="H88" i="1"/>
  <c r="K88" i="2"/>
  <c r="K57" i="3"/>
  <c r="K43" i="3"/>
  <c r="N43" i="3"/>
  <c r="H43" i="3"/>
  <c r="K43" i="1"/>
  <c r="H43" i="1"/>
  <c r="N43" i="1"/>
  <c r="H43" i="2"/>
  <c r="K24" i="3"/>
  <c r="H10" i="3"/>
  <c r="H10" i="1"/>
  <c r="M86" i="2"/>
  <c r="L86" i="2"/>
  <c r="J86" i="2"/>
  <c r="I86" i="2"/>
  <c r="G86" i="2"/>
  <c r="F86" i="2"/>
  <c r="N85" i="2"/>
  <c r="N86" i="2" s="1"/>
  <c r="K85" i="2"/>
  <c r="K86" i="2" s="1"/>
  <c r="H85" i="2"/>
  <c r="H86" i="2" s="1"/>
  <c r="C85" i="2"/>
  <c r="M72" i="2"/>
  <c r="L72" i="2"/>
  <c r="J72" i="2"/>
  <c r="I72" i="2"/>
  <c r="H72" i="2"/>
  <c r="G72" i="2"/>
  <c r="F72" i="2"/>
  <c r="N71" i="2"/>
  <c r="N72" i="2" s="1"/>
  <c r="K71" i="2"/>
  <c r="K72" i="2" s="1"/>
  <c r="H71" i="2"/>
  <c r="C71" i="2"/>
  <c r="M55" i="2"/>
  <c r="L55" i="2"/>
  <c r="J55" i="2"/>
  <c r="I55" i="2"/>
  <c r="G55" i="2"/>
  <c r="F55" i="2"/>
  <c r="N54" i="2"/>
  <c r="N55" i="2" s="1"/>
  <c r="K54" i="2"/>
  <c r="K55" i="2" s="1"/>
  <c r="H54" i="2"/>
  <c r="C54" i="2"/>
  <c r="H55" i="2" s="1"/>
  <c r="M41" i="2"/>
  <c r="L41" i="2"/>
  <c r="J41" i="2"/>
  <c r="I41" i="2"/>
  <c r="G41" i="2"/>
  <c r="F41" i="2"/>
  <c r="N40" i="2"/>
  <c r="K40" i="2"/>
  <c r="K41" i="2" s="1"/>
  <c r="H40" i="2"/>
  <c r="H41" i="2" s="1"/>
  <c r="C40" i="2"/>
  <c r="M22" i="2"/>
  <c r="L22" i="2"/>
  <c r="J22" i="2"/>
  <c r="I22" i="2"/>
  <c r="G22" i="2"/>
  <c r="F22" i="2"/>
  <c r="N21" i="2"/>
  <c r="K21" i="2"/>
  <c r="K22" i="2" s="1"/>
  <c r="H21" i="2"/>
  <c r="H22" i="2" s="1"/>
  <c r="C21" i="2"/>
  <c r="N22" i="2" s="1"/>
  <c r="M8" i="2"/>
  <c r="L8" i="2"/>
  <c r="J8" i="2"/>
  <c r="I8" i="2"/>
  <c r="G8" i="2"/>
  <c r="F8" i="2"/>
  <c r="N7" i="2"/>
  <c r="N8" i="2" s="1"/>
  <c r="K7" i="2"/>
  <c r="K8" i="2" s="1"/>
  <c r="H7" i="2"/>
  <c r="H8" i="2" s="1"/>
  <c r="M86" i="1"/>
  <c r="L86" i="1"/>
  <c r="J86" i="1"/>
  <c r="I86" i="1"/>
  <c r="G86" i="1"/>
  <c r="F86" i="1"/>
  <c r="N85" i="1"/>
  <c r="N86" i="1" s="1"/>
  <c r="K85" i="1"/>
  <c r="K86" i="1" s="1"/>
  <c r="H85" i="1"/>
  <c r="H86" i="1" s="1"/>
  <c r="C85" i="1"/>
  <c r="M72" i="1"/>
  <c r="L72" i="1"/>
  <c r="J72" i="1"/>
  <c r="I72" i="1"/>
  <c r="G72" i="1"/>
  <c r="F72" i="1"/>
  <c r="N71" i="1"/>
  <c r="N72" i="1" s="1"/>
  <c r="K71" i="1"/>
  <c r="K72" i="1" s="1"/>
  <c r="H71" i="1"/>
  <c r="H72" i="1" s="1"/>
  <c r="C71" i="1"/>
  <c r="M55" i="1"/>
  <c r="L55" i="1"/>
  <c r="J55" i="1"/>
  <c r="I55" i="1"/>
  <c r="G55" i="1"/>
  <c r="F55" i="1"/>
  <c r="N54" i="1"/>
  <c r="N55" i="1" s="1"/>
  <c r="K54" i="1"/>
  <c r="K55" i="1" s="1"/>
  <c r="H54" i="1"/>
  <c r="H55" i="1" s="1"/>
  <c r="C54" i="1"/>
  <c r="M41" i="1"/>
  <c r="L41" i="1"/>
  <c r="J41" i="1"/>
  <c r="I41" i="1"/>
  <c r="G41" i="1"/>
  <c r="F41" i="1"/>
  <c r="N40" i="1"/>
  <c r="N41" i="1" s="1"/>
  <c r="K40" i="1"/>
  <c r="K41" i="1" s="1"/>
  <c r="H40" i="1"/>
  <c r="H41" i="1" s="1"/>
  <c r="C40" i="1"/>
  <c r="M22" i="1"/>
  <c r="L22" i="1"/>
  <c r="J22" i="1"/>
  <c r="I22" i="1"/>
  <c r="G22" i="1"/>
  <c r="F22" i="1"/>
  <c r="N21" i="1"/>
  <c r="N22" i="1" s="1"/>
  <c r="K21" i="1"/>
  <c r="K22" i="1" s="1"/>
  <c r="H21" i="1"/>
  <c r="C21" i="1"/>
  <c r="M8" i="1"/>
  <c r="L8" i="1"/>
  <c r="J8" i="1"/>
  <c r="I8" i="1"/>
  <c r="G8" i="1"/>
  <c r="F8" i="1"/>
  <c r="N7" i="1"/>
  <c r="N8" i="1" s="1"/>
  <c r="K7" i="1"/>
  <c r="K8" i="1" s="1"/>
  <c r="H7" i="1"/>
  <c r="H8" i="1" s="1"/>
  <c r="C71" i="3"/>
  <c r="C40" i="3"/>
  <c r="N41" i="2" l="1"/>
  <c r="H22" i="1"/>
  <c r="M86" i="3"/>
  <c r="L86" i="3"/>
  <c r="J86" i="3"/>
  <c r="I86" i="3"/>
  <c r="G86" i="3"/>
  <c r="F86" i="3"/>
  <c r="N85" i="3"/>
  <c r="K85" i="3"/>
  <c r="H85" i="3"/>
  <c r="C85" i="3"/>
  <c r="M72" i="3"/>
  <c r="L72" i="3"/>
  <c r="J72" i="3"/>
  <c r="I72" i="3"/>
  <c r="G72" i="3"/>
  <c r="F72" i="3"/>
  <c r="N71" i="3"/>
  <c r="N72" i="3" s="1"/>
  <c r="K71" i="3"/>
  <c r="K72" i="3" s="1"/>
  <c r="H71" i="3"/>
  <c r="H72" i="3" s="1"/>
  <c r="M55" i="3"/>
  <c r="L55" i="3"/>
  <c r="J55" i="3"/>
  <c r="I55" i="3"/>
  <c r="G55" i="3"/>
  <c r="F55" i="3"/>
  <c r="N54" i="3"/>
  <c r="K54" i="3"/>
  <c r="H54" i="3"/>
  <c r="C54" i="3"/>
  <c r="M41" i="3"/>
  <c r="L41" i="3"/>
  <c r="J41" i="3"/>
  <c r="I41" i="3"/>
  <c r="G41" i="3"/>
  <c r="F41" i="3"/>
  <c r="N40" i="3"/>
  <c r="N41" i="3" s="1"/>
  <c r="K40" i="3"/>
  <c r="K41" i="3" s="1"/>
  <c r="H40" i="3"/>
  <c r="H41" i="3" s="1"/>
  <c r="M22" i="3"/>
  <c r="L22" i="3"/>
  <c r="J22" i="3"/>
  <c r="I22" i="3"/>
  <c r="G22" i="3"/>
  <c r="F22" i="3"/>
  <c r="N21" i="3"/>
  <c r="K21" i="3"/>
  <c r="H21" i="3"/>
  <c r="C21" i="3"/>
  <c r="M8" i="3"/>
  <c r="L8" i="3"/>
  <c r="J8" i="3"/>
  <c r="I8" i="3"/>
  <c r="G8" i="3"/>
  <c r="F8" i="3"/>
  <c r="N7" i="3"/>
  <c r="N8" i="3" s="1"/>
  <c r="K7" i="3"/>
  <c r="K8" i="3" s="1"/>
  <c r="H7" i="3"/>
  <c r="H8" i="3" s="1"/>
  <c r="H86" i="3" l="1"/>
  <c r="K86" i="3"/>
  <c r="N55" i="3"/>
  <c r="H22" i="3"/>
  <c r="K22" i="3"/>
  <c r="N22" i="3"/>
  <c r="H55" i="3"/>
  <c r="N86" i="3"/>
  <c r="K55" i="3"/>
</calcChain>
</file>

<file path=xl/comments1.xml><?xml version="1.0" encoding="utf-8"?>
<comments xmlns="http://schemas.openxmlformats.org/spreadsheetml/2006/main">
  <authors>
    <author>James Osler</author>
  </authors>
  <commentList>
    <comment ref="F40" authorId="0" shapeId="0">
      <text>
        <r>
          <rPr>
            <b/>
            <sz val="9"/>
            <color indexed="81"/>
            <rFont val="Tahoma"/>
            <family val="2"/>
          </rPr>
          <t>James Osler:</t>
        </r>
        <r>
          <rPr>
            <sz val="9"/>
            <color indexed="81"/>
            <rFont val="Tahoma"/>
            <family val="2"/>
          </rPr>
          <t xml:space="preserve">
Olivia assessed at expected at end of Y2 - but current assessment is lower.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James Osler:</t>
        </r>
        <r>
          <rPr>
            <sz val="9"/>
            <color indexed="81"/>
            <rFont val="Tahoma"/>
            <family val="2"/>
          </rPr>
          <t xml:space="preserve">
Olivia assessed at expected at end of Y2 - but current assessment is lower.</t>
        </r>
      </text>
    </comment>
  </commentList>
</comments>
</file>

<file path=xl/sharedStrings.xml><?xml version="1.0" encoding="utf-8"?>
<sst xmlns="http://schemas.openxmlformats.org/spreadsheetml/2006/main" count="485" uniqueCount="30">
  <si>
    <t>Total</t>
  </si>
  <si>
    <t>Girls</t>
  </si>
  <si>
    <t>Boys</t>
  </si>
  <si>
    <t>Below</t>
  </si>
  <si>
    <t>Above</t>
  </si>
  <si>
    <t>Year</t>
  </si>
  <si>
    <t>NOR</t>
  </si>
  <si>
    <t>Expected+</t>
  </si>
  <si>
    <t>T1</t>
  </si>
  <si>
    <t>T2</t>
  </si>
  <si>
    <t>Y1</t>
  </si>
  <si>
    <t>Y6</t>
  </si>
  <si>
    <t>Y5</t>
  </si>
  <si>
    <t>Y4</t>
  </si>
  <si>
    <t>Y3</t>
  </si>
  <si>
    <t>Y2</t>
  </si>
  <si>
    <t>2017-18</t>
  </si>
  <si>
    <t>DATE UPDATED</t>
  </si>
  <si>
    <t xml:space="preserve"> </t>
  </si>
  <si>
    <t>T3</t>
  </si>
  <si>
    <t>T4</t>
  </si>
  <si>
    <t>T6</t>
  </si>
  <si>
    <t>2018-19</t>
  </si>
  <si>
    <t>Progress at end of prev year removed. How does it help as it does not indicate individuals?</t>
  </si>
  <si>
    <t>How do we judge the progress of a child at Emerging in YR to their next assessment point?</t>
  </si>
  <si>
    <t>Many chn who finished adv on the prev year group have not continued to be ahead in current year as objectives are new, thus affecting the percentage making expected progress.</t>
  </si>
  <si>
    <t>Chn should have moved two bands (Sec 2 - Com 2, Dev 1 - Sec 1) since end of previous year to be considered at Expected progress</t>
  </si>
  <si>
    <t>Langley Fitzurse CE Primary School 2018-2019 Data Summary T2 Progress - Maths</t>
  </si>
  <si>
    <t>Langley Fitzurse CE Primary School 2018-2019 Data Summary T2 Progress - Writing</t>
  </si>
  <si>
    <t>Langley Fitzurse CE Primary School 2018-2019 Data Summary T2 Progress -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</si>
</sst>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0" fillId="0" borderId="0" xfId="0" applyNumberFormat="1"/>
    <xf numFmtId="0" fontId="3" fillId="0" borderId="0" xfId="0" applyFont="1"/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tabSelected="1" zoomScale="73" zoomScaleNormal="73" workbookViewId="0">
      <selection activeCell="C1" sqref="C1"/>
    </sheetView>
  </sheetViews>
  <sheetFormatPr defaultRowHeight="15" x14ac:dyDescent="0.25"/>
  <cols>
    <col min="1" max="1" width="13.28515625" customWidth="1"/>
    <col min="2" max="2" width="8.42578125" customWidth="1"/>
    <col min="3" max="5" width="7.85546875" customWidth="1"/>
    <col min="6" max="8" width="8.5703125" customWidth="1"/>
    <col min="9" max="9" width="9.5703125" customWidth="1"/>
    <col min="10" max="10" width="9.28515625" customWidth="1"/>
    <col min="11" max="11" width="9.7109375" customWidth="1"/>
    <col min="12" max="12" width="9.28515625" customWidth="1"/>
    <col min="13" max="14" width="8.5703125" customWidth="1"/>
    <col min="15" max="16" width="7.5703125" customWidth="1"/>
  </cols>
  <sheetData>
    <row r="1" spans="1:14" ht="18.75" x14ac:dyDescent="0.3">
      <c r="C1" s="26" t="s">
        <v>29</v>
      </c>
    </row>
    <row r="2" spans="1:14" x14ac:dyDescent="0.25">
      <c r="A2" s="23" t="s">
        <v>17</v>
      </c>
      <c r="C2" s="24"/>
      <c r="D2" t="s">
        <v>18</v>
      </c>
    </row>
    <row r="3" spans="1:14" x14ac:dyDescent="0.25">
      <c r="A3" s="25">
        <v>43476</v>
      </c>
      <c r="B3" s="1"/>
      <c r="C3" s="23" t="s">
        <v>18</v>
      </c>
      <c r="D3" s="1"/>
      <c r="E3" s="1"/>
      <c r="F3" s="1"/>
      <c r="G3" s="1"/>
      <c r="H3" s="1"/>
      <c r="I3" s="1"/>
      <c r="J3" s="1"/>
      <c r="K3" s="23"/>
      <c r="L3" s="1"/>
      <c r="M3" s="1"/>
      <c r="N3" s="1"/>
    </row>
    <row r="4" spans="1:14" ht="15.75" thickBot="1" x14ac:dyDescent="0.3">
      <c r="B4" s="1"/>
      <c r="C4" s="1"/>
      <c r="D4" s="1"/>
      <c r="E4" s="1"/>
      <c r="F4" s="1"/>
      <c r="G4" s="1"/>
      <c r="H4" s="1"/>
      <c r="I4" s="1"/>
      <c r="J4" s="1"/>
      <c r="K4" s="23"/>
      <c r="L4" s="1"/>
      <c r="M4" s="1"/>
      <c r="N4" s="1"/>
    </row>
    <row r="5" spans="1:14" x14ac:dyDescent="0.25">
      <c r="B5" s="12" t="s">
        <v>5</v>
      </c>
      <c r="C5" s="4" t="s">
        <v>6</v>
      </c>
      <c r="D5" s="4" t="s">
        <v>1</v>
      </c>
      <c r="E5" s="4" t="s">
        <v>2</v>
      </c>
      <c r="F5" s="17"/>
      <c r="G5" s="18" t="s">
        <v>3</v>
      </c>
      <c r="H5" s="19"/>
      <c r="I5" s="18"/>
      <c r="J5" s="18" t="s">
        <v>7</v>
      </c>
      <c r="K5" s="19"/>
      <c r="L5" s="18"/>
      <c r="M5" s="18" t="s">
        <v>4</v>
      </c>
      <c r="N5" s="19"/>
    </row>
    <row r="6" spans="1:14" ht="15.75" thickBot="1" x14ac:dyDescent="0.3">
      <c r="B6" s="14" t="s">
        <v>22</v>
      </c>
      <c r="C6" s="6"/>
      <c r="D6" s="6"/>
      <c r="E6" s="6"/>
      <c r="F6" s="3" t="s">
        <v>1</v>
      </c>
      <c r="G6" s="6" t="s">
        <v>2</v>
      </c>
      <c r="H6" s="8" t="s">
        <v>0</v>
      </c>
      <c r="I6" s="6" t="s">
        <v>1</v>
      </c>
      <c r="J6" s="6" t="s">
        <v>2</v>
      </c>
      <c r="K6" s="8" t="s">
        <v>0</v>
      </c>
      <c r="L6" s="6" t="s">
        <v>1</v>
      </c>
      <c r="M6" s="6" t="s">
        <v>2</v>
      </c>
      <c r="N6" s="8" t="s">
        <v>0</v>
      </c>
    </row>
    <row r="7" spans="1:14" x14ac:dyDescent="0.25">
      <c r="A7" s="27" t="s">
        <v>10</v>
      </c>
      <c r="B7" s="12" t="s">
        <v>10</v>
      </c>
      <c r="C7" s="4">
        <v>6</v>
      </c>
      <c r="D7" s="4">
        <v>3</v>
      </c>
      <c r="E7" s="7">
        <v>3</v>
      </c>
      <c r="F7" s="2">
        <v>0</v>
      </c>
      <c r="G7" s="4">
        <v>1</v>
      </c>
      <c r="H7" s="15">
        <f>SUM(F7:G7)</f>
        <v>1</v>
      </c>
      <c r="I7" s="2">
        <v>3</v>
      </c>
      <c r="J7" s="4">
        <v>2</v>
      </c>
      <c r="K7" s="15">
        <f>SUM(I7:J7)</f>
        <v>5</v>
      </c>
      <c r="L7" s="2">
        <v>0</v>
      </c>
      <c r="M7" s="4">
        <v>0</v>
      </c>
      <c r="N7" s="15">
        <f>SUM(L7:M7)</f>
        <v>0</v>
      </c>
    </row>
    <row r="8" spans="1:14" ht="15.75" thickBot="1" x14ac:dyDescent="0.3">
      <c r="A8" s="27"/>
      <c r="B8" s="14" t="s">
        <v>8</v>
      </c>
      <c r="C8" s="6"/>
      <c r="D8" s="6"/>
      <c r="E8" s="8"/>
      <c r="F8" s="11">
        <f>F7/D7</f>
        <v>0</v>
      </c>
      <c r="G8" s="10">
        <f>G7/E7</f>
        <v>0.33333333333333331</v>
      </c>
      <c r="H8" s="16">
        <f>H7/C7</f>
        <v>0.16666666666666666</v>
      </c>
      <c r="I8" s="11">
        <f>I7/D7</f>
        <v>1</v>
      </c>
      <c r="J8" s="10">
        <f>J7/E7</f>
        <v>0.66666666666666663</v>
      </c>
      <c r="K8" s="16">
        <f>K7/C7</f>
        <v>0.83333333333333337</v>
      </c>
      <c r="L8" s="11">
        <f>L7/D7</f>
        <v>0</v>
      </c>
      <c r="M8" s="10">
        <f>M7/E7</f>
        <v>0</v>
      </c>
      <c r="N8" s="16">
        <f>N7/C7</f>
        <v>0</v>
      </c>
    </row>
    <row r="9" spans="1:14" x14ac:dyDescent="0.25">
      <c r="A9" s="27"/>
      <c r="B9" s="13"/>
      <c r="C9" s="4">
        <f>SUM(D9:E9)</f>
        <v>7</v>
      </c>
      <c r="D9" s="4">
        <v>4</v>
      </c>
      <c r="E9" s="7">
        <v>3</v>
      </c>
      <c r="F9" s="2">
        <v>0</v>
      </c>
      <c r="G9" s="4">
        <v>1</v>
      </c>
      <c r="H9" s="15">
        <f>SUM(F9:G9)</f>
        <v>1</v>
      </c>
      <c r="I9" s="2">
        <v>4</v>
      </c>
      <c r="J9" s="4">
        <v>2</v>
      </c>
      <c r="K9" s="15">
        <f>SUM(I9:J9)</f>
        <v>6</v>
      </c>
      <c r="L9" s="2">
        <v>1</v>
      </c>
      <c r="M9" s="4">
        <v>0</v>
      </c>
      <c r="N9" s="15">
        <f>SUM(L9:M9)</f>
        <v>1</v>
      </c>
    </row>
    <row r="10" spans="1:14" ht="15.75" thickBot="1" x14ac:dyDescent="0.3">
      <c r="B10" s="14" t="s">
        <v>9</v>
      </c>
      <c r="C10" s="6"/>
      <c r="D10" s="6"/>
      <c r="E10" s="8"/>
      <c r="F10" s="11">
        <f>F9/D9</f>
        <v>0</v>
      </c>
      <c r="G10" s="10">
        <f>G9/E9</f>
        <v>0.33333333333333331</v>
      </c>
      <c r="H10" s="16">
        <f>H9/C9</f>
        <v>0.14285714285714285</v>
      </c>
      <c r="I10" s="11">
        <f>I9/D9</f>
        <v>1</v>
      </c>
      <c r="J10" s="10">
        <f>J9/E9</f>
        <v>0.66666666666666663</v>
      </c>
      <c r="K10" s="16">
        <f>K9/C9</f>
        <v>0.8571428571428571</v>
      </c>
      <c r="L10" s="11">
        <f>L9/D9</f>
        <v>0.25</v>
      </c>
      <c r="M10" s="10">
        <f>M9/E9</f>
        <v>0</v>
      </c>
      <c r="N10" s="16">
        <f>N9/C9</f>
        <v>0.14285714285714285</v>
      </c>
    </row>
    <row r="11" spans="1:14" x14ac:dyDescent="0.25">
      <c r="B11" s="13"/>
      <c r="C11" s="4"/>
      <c r="D11" s="4"/>
      <c r="E11" s="7"/>
      <c r="F11" s="2"/>
      <c r="G11" s="4"/>
      <c r="H11" s="15"/>
      <c r="I11" s="2"/>
      <c r="J11" s="4"/>
      <c r="K11" s="15"/>
      <c r="L11" s="2"/>
      <c r="M11" s="4"/>
      <c r="N11" s="15"/>
    </row>
    <row r="12" spans="1:14" ht="15.75" thickBot="1" x14ac:dyDescent="0.3">
      <c r="B12" s="14" t="s">
        <v>19</v>
      </c>
      <c r="C12" s="6"/>
      <c r="D12" s="6"/>
      <c r="E12" s="8"/>
      <c r="F12" s="11"/>
      <c r="G12" s="10"/>
      <c r="H12" s="16"/>
      <c r="I12" s="11"/>
      <c r="J12" s="10"/>
      <c r="K12" s="16"/>
      <c r="L12" s="11"/>
      <c r="M12" s="10"/>
      <c r="N12" s="16"/>
    </row>
    <row r="13" spans="1:14" x14ac:dyDescent="0.25">
      <c r="B13" s="13"/>
      <c r="C13" s="4"/>
      <c r="D13" s="4"/>
      <c r="E13" s="7"/>
      <c r="F13" s="2"/>
      <c r="G13" s="4"/>
      <c r="H13" s="15"/>
      <c r="I13" s="2"/>
      <c r="J13" s="4"/>
      <c r="K13" s="15"/>
      <c r="L13" s="2"/>
      <c r="M13" s="4"/>
      <c r="N13" s="15"/>
    </row>
    <row r="14" spans="1:14" ht="15.75" thickBot="1" x14ac:dyDescent="0.3">
      <c r="B14" s="13" t="s">
        <v>20</v>
      </c>
      <c r="C14" s="6"/>
      <c r="D14" s="6"/>
      <c r="E14" s="8"/>
      <c r="F14" s="11"/>
      <c r="G14" s="10"/>
      <c r="H14" s="16"/>
      <c r="I14" s="11"/>
      <c r="J14" s="10"/>
      <c r="K14" s="16"/>
      <c r="L14" s="11"/>
      <c r="M14" s="10"/>
      <c r="N14" s="16"/>
    </row>
    <row r="15" spans="1:14" x14ac:dyDescent="0.25">
      <c r="B15" s="12"/>
      <c r="C15" s="4"/>
      <c r="D15" s="4"/>
      <c r="E15" s="7"/>
      <c r="F15" s="2"/>
      <c r="G15" s="4"/>
      <c r="H15" s="15"/>
      <c r="I15" s="2"/>
      <c r="J15" s="4"/>
      <c r="K15" s="15"/>
      <c r="L15" s="2"/>
      <c r="M15" s="4"/>
      <c r="N15" s="15"/>
    </row>
    <row r="16" spans="1:14" ht="15.75" thickBot="1" x14ac:dyDescent="0.3">
      <c r="B16" s="14" t="s">
        <v>21</v>
      </c>
      <c r="C16" s="6"/>
      <c r="D16" s="6"/>
      <c r="E16" s="8"/>
      <c r="F16" s="11"/>
      <c r="G16" s="10"/>
      <c r="H16" s="16"/>
      <c r="I16" s="11"/>
      <c r="J16" s="10"/>
      <c r="K16" s="16"/>
      <c r="L16" s="11"/>
      <c r="M16" s="10"/>
      <c r="N16" s="16"/>
    </row>
    <row r="17" spans="1:15" ht="15.75" thickBot="1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5" ht="15.75" thickBot="1" x14ac:dyDescent="0.3">
      <c r="A18" s="20"/>
      <c r="B18" s="21"/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</row>
    <row r="19" spans="1:15" x14ac:dyDescent="0.25">
      <c r="B19" s="12" t="s">
        <v>5</v>
      </c>
      <c r="C19" s="4" t="s">
        <v>6</v>
      </c>
      <c r="D19" s="4" t="s">
        <v>1</v>
      </c>
      <c r="E19" s="4" t="s">
        <v>2</v>
      </c>
      <c r="F19" s="17"/>
      <c r="G19" s="18" t="s">
        <v>3</v>
      </c>
      <c r="H19" s="19"/>
      <c r="I19" s="18"/>
      <c r="J19" s="18" t="s">
        <v>7</v>
      </c>
      <c r="K19" s="19"/>
      <c r="L19" s="18"/>
      <c r="M19" s="18" t="s">
        <v>4</v>
      </c>
      <c r="N19" s="19"/>
    </row>
    <row r="20" spans="1:15" ht="15.75" thickBot="1" x14ac:dyDescent="0.3">
      <c r="B20" s="14" t="s">
        <v>22</v>
      </c>
      <c r="C20" s="6"/>
      <c r="D20" s="6"/>
      <c r="E20" s="6"/>
      <c r="F20" s="3" t="s">
        <v>1</v>
      </c>
      <c r="G20" s="6" t="s">
        <v>2</v>
      </c>
      <c r="H20" s="8" t="s">
        <v>0</v>
      </c>
      <c r="I20" s="6" t="s">
        <v>1</v>
      </c>
      <c r="J20" s="6" t="s">
        <v>2</v>
      </c>
      <c r="K20" s="8" t="s">
        <v>0</v>
      </c>
      <c r="L20" s="6" t="s">
        <v>1</v>
      </c>
      <c r="M20" s="6" t="s">
        <v>2</v>
      </c>
      <c r="N20" s="8" t="s">
        <v>0</v>
      </c>
    </row>
    <row r="21" spans="1:15" x14ac:dyDescent="0.25">
      <c r="A21" s="27" t="s">
        <v>15</v>
      </c>
      <c r="B21" s="13" t="s">
        <v>15</v>
      </c>
      <c r="C21" s="4">
        <f t="shared" ref="C21" si="0">SUM(D21:E21)</f>
        <v>14</v>
      </c>
      <c r="D21" s="4">
        <v>6</v>
      </c>
      <c r="E21" s="7">
        <v>8</v>
      </c>
      <c r="F21" s="2">
        <v>0</v>
      </c>
      <c r="G21" s="4">
        <v>2</v>
      </c>
      <c r="H21" s="15">
        <f>SUM(F21:G21)</f>
        <v>2</v>
      </c>
      <c r="I21" s="2">
        <v>6</v>
      </c>
      <c r="J21" s="4">
        <v>6</v>
      </c>
      <c r="K21" s="15">
        <f>SUM(I21:J21)</f>
        <v>12</v>
      </c>
      <c r="L21" s="2">
        <v>0</v>
      </c>
      <c r="M21" s="4">
        <v>0</v>
      </c>
      <c r="N21" s="15">
        <f>SUM(L21:M21)</f>
        <v>0</v>
      </c>
    </row>
    <row r="22" spans="1:15" ht="15.75" thickBot="1" x14ac:dyDescent="0.3">
      <c r="A22" s="27"/>
      <c r="B22" s="14" t="s">
        <v>8</v>
      </c>
      <c r="C22" s="6"/>
      <c r="D22" s="6"/>
      <c r="E22" s="8"/>
      <c r="F22" s="11">
        <f>F21/D21</f>
        <v>0</v>
      </c>
      <c r="G22" s="10">
        <f>G21/E21</f>
        <v>0.25</v>
      </c>
      <c r="H22" s="16">
        <f>H21/C21</f>
        <v>0.14285714285714285</v>
      </c>
      <c r="I22" s="11">
        <f>I21/D21</f>
        <v>1</v>
      </c>
      <c r="J22" s="10">
        <f>J21/E21</f>
        <v>0.75</v>
      </c>
      <c r="K22" s="16">
        <f>K21/C21</f>
        <v>0.8571428571428571</v>
      </c>
      <c r="L22" s="11">
        <f>L21/D21</f>
        <v>0</v>
      </c>
      <c r="M22" s="10">
        <f>M21/E21</f>
        <v>0</v>
      </c>
      <c r="N22" s="16">
        <f>N21/C21</f>
        <v>0</v>
      </c>
    </row>
    <row r="23" spans="1:15" x14ac:dyDescent="0.25">
      <c r="A23" s="27"/>
      <c r="B23" s="13"/>
      <c r="C23" s="4">
        <f t="shared" ref="C23" si="1">SUM(D23:E23)</f>
        <v>14</v>
      </c>
      <c r="D23" s="4">
        <v>6</v>
      </c>
      <c r="E23" s="7">
        <v>8</v>
      </c>
      <c r="F23" s="2">
        <v>1</v>
      </c>
      <c r="G23" s="4">
        <v>5</v>
      </c>
      <c r="H23" s="15">
        <f>SUM(F23:G23)</f>
        <v>6</v>
      </c>
      <c r="I23" s="2">
        <v>5</v>
      </c>
      <c r="J23" s="4">
        <v>3</v>
      </c>
      <c r="K23" s="15">
        <f>SUM(I23:J23)</f>
        <v>8</v>
      </c>
      <c r="L23" s="2">
        <v>0</v>
      </c>
      <c r="M23" s="4">
        <v>1</v>
      </c>
      <c r="N23" s="15">
        <f>SUM(L23:M23)</f>
        <v>1</v>
      </c>
    </row>
    <row r="24" spans="1:15" ht="15.75" thickBot="1" x14ac:dyDescent="0.3">
      <c r="B24" s="14" t="s">
        <v>9</v>
      </c>
      <c r="C24" s="6"/>
      <c r="D24" s="6"/>
      <c r="E24" s="8"/>
      <c r="F24" s="11">
        <f>F23/D23</f>
        <v>0.16666666666666666</v>
      </c>
      <c r="G24" s="10">
        <f>G23/E23</f>
        <v>0.625</v>
      </c>
      <c r="H24" s="16">
        <f>H23/C23</f>
        <v>0.42857142857142855</v>
      </c>
      <c r="I24" s="11">
        <f>I23/D23</f>
        <v>0.83333333333333337</v>
      </c>
      <c r="J24" s="10">
        <f>J23/E23</f>
        <v>0.375</v>
      </c>
      <c r="K24" s="16">
        <f>K23/C23</f>
        <v>0.5714285714285714</v>
      </c>
      <c r="L24" s="11">
        <f>L23/D23</f>
        <v>0</v>
      </c>
      <c r="M24" s="10">
        <f>M23/E23</f>
        <v>0.125</v>
      </c>
      <c r="N24" s="16">
        <f>N23/C23</f>
        <v>7.1428571428571425E-2</v>
      </c>
    </row>
    <row r="25" spans="1:15" x14ac:dyDescent="0.25">
      <c r="B25" s="13"/>
      <c r="C25" s="4" t="s">
        <v>18</v>
      </c>
      <c r="D25" s="4"/>
      <c r="E25" s="7"/>
      <c r="F25" s="2"/>
      <c r="G25" s="4"/>
      <c r="H25" s="15"/>
      <c r="I25" s="2"/>
      <c r="J25" s="4"/>
      <c r="K25" s="15"/>
      <c r="L25" s="2"/>
      <c r="M25" s="4"/>
      <c r="N25" s="15"/>
    </row>
    <row r="26" spans="1:15" ht="15.75" thickBot="1" x14ac:dyDescent="0.3">
      <c r="B26" s="14" t="s">
        <v>19</v>
      </c>
      <c r="C26" s="6"/>
      <c r="D26" s="6"/>
      <c r="E26" s="8"/>
      <c r="F26" s="11"/>
      <c r="G26" s="10"/>
      <c r="H26" s="16"/>
      <c r="I26" s="11"/>
      <c r="J26" s="10"/>
      <c r="K26" s="16"/>
      <c r="L26" s="11"/>
      <c r="M26" s="10"/>
      <c r="N26" s="16"/>
    </row>
    <row r="27" spans="1:15" x14ac:dyDescent="0.25">
      <c r="B27" s="13"/>
      <c r="C27" s="4"/>
      <c r="D27" s="4"/>
      <c r="E27" s="7"/>
      <c r="F27" s="2"/>
      <c r="G27" s="4"/>
      <c r="H27" s="15"/>
      <c r="I27" s="2"/>
      <c r="J27" s="4"/>
      <c r="K27" s="15"/>
      <c r="L27" s="2"/>
      <c r="M27" s="4"/>
      <c r="N27" s="15"/>
    </row>
    <row r="28" spans="1:15" ht="15.75" thickBot="1" x14ac:dyDescent="0.3">
      <c r="B28" s="13" t="s">
        <v>20</v>
      </c>
      <c r="C28" s="6"/>
      <c r="D28" s="6"/>
      <c r="E28" s="8"/>
      <c r="F28" s="11"/>
      <c r="G28" s="10"/>
      <c r="H28" s="16"/>
      <c r="I28" s="11"/>
      <c r="J28" s="10"/>
      <c r="K28" s="16"/>
      <c r="L28" s="11"/>
      <c r="M28" s="10"/>
      <c r="N28" s="16"/>
    </row>
    <row r="29" spans="1:15" x14ac:dyDescent="0.25">
      <c r="B29" s="12"/>
      <c r="C29" s="4"/>
      <c r="D29" s="4"/>
      <c r="E29" s="7"/>
      <c r="F29" s="2"/>
      <c r="G29" s="4"/>
      <c r="H29" s="15"/>
      <c r="I29" s="2"/>
      <c r="J29" s="4"/>
      <c r="K29" s="15"/>
      <c r="L29" s="2"/>
      <c r="M29" s="4"/>
      <c r="N29" s="15"/>
    </row>
    <row r="30" spans="1:15" ht="15.75" thickBot="1" x14ac:dyDescent="0.3">
      <c r="B30" s="14" t="s">
        <v>21</v>
      </c>
      <c r="C30" s="6"/>
      <c r="D30" s="6"/>
      <c r="E30" s="8"/>
      <c r="F30" s="11"/>
      <c r="G30" s="10"/>
      <c r="H30" s="16"/>
      <c r="I30" s="11"/>
      <c r="J30" s="10"/>
      <c r="K30" s="16"/>
      <c r="L30" s="11"/>
      <c r="M30" s="10"/>
      <c r="N30" s="16"/>
    </row>
    <row r="31" spans="1:15" x14ac:dyDescent="0.25">
      <c r="B31" s="5"/>
      <c r="C31" s="5"/>
      <c r="D31" s="5"/>
      <c r="E31" s="5"/>
      <c r="F31" s="9"/>
      <c r="G31" s="9"/>
      <c r="H31" s="9"/>
      <c r="I31" s="9"/>
      <c r="J31" s="9"/>
      <c r="K31" s="9"/>
      <c r="L31" s="9"/>
      <c r="M31" s="9"/>
      <c r="N31" s="9"/>
    </row>
    <row r="32" spans="1:15" x14ac:dyDescent="0.25">
      <c r="B32" s="5"/>
      <c r="C32" s="24" t="s">
        <v>26</v>
      </c>
      <c r="D32" s="5"/>
      <c r="E32" s="5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5">
      <c r="B33" s="5"/>
      <c r="C33" s="24"/>
      <c r="D33" s="5"/>
      <c r="E33" s="5"/>
      <c r="F33" s="9"/>
      <c r="G33" s="9"/>
      <c r="H33" s="9"/>
      <c r="I33" s="9"/>
      <c r="J33" s="9"/>
      <c r="K33" s="9"/>
      <c r="L33" s="9"/>
      <c r="M33" s="9"/>
      <c r="N33" s="9"/>
    </row>
    <row r="34" spans="1:14" ht="18.75" x14ac:dyDescent="0.3">
      <c r="C34" s="26" t="s">
        <v>29</v>
      </c>
    </row>
    <row r="35" spans="1:14" x14ac:dyDescent="0.25">
      <c r="A35" s="23" t="s">
        <v>17</v>
      </c>
      <c r="C35" s="24"/>
      <c r="D35" t="s">
        <v>18</v>
      </c>
    </row>
    <row r="36" spans="1:14" x14ac:dyDescent="0.25">
      <c r="A36" s="25">
        <v>43476</v>
      </c>
      <c r="B36" s="1"/>
      <c r="C36" s="23" t="s">
        <v>18</v>
      </c>
      <c r="D36" s="1"/>
      <c r="E36" s="1"/>
      <c r="F36" s="1"/>
      <c r="G36" s="1"/>
      <c r="H36" s="1"/>
      <c r="I36" s="1"/>
      <c r="J36" s="1"/>
      <c r="K36" s="23"/>
      <c r="L36" s="1"/>
      <c r="M36" s="1"/>
      <c r="N36" s="1"/>
    </row>
    <row r="37" spans="1:14" ht="15.75" thickBot="1" x14ac:dyDescent="0.3">
      <c r="B37" s="1"/>
      <c r="C37" s="1"/>
      <c r="D37" s="1"/>
      <c r="E37" s="1"/>
      <c r="F37" s="1"/>
      <c r="G37" s="1"/>
      <c r="H37" s="1"/>
      <c r="I37" s="1"/>
      <c r="J37" s="1"/>
      <c r="K37" s="23"/>
      <c r="L37" s="1"/>
      <c r="M37" s="1"/>
      <c r="N37" s="1"/>
    </row>
    <row r="38" spans="1:14" x14ac:dyDescent="0.25">
      <c r="B38" s="12" t="s">
        <v>5</v>
      </c>
      <c r="C38" s="4" t="s">
        <v>6</v>
      </c>
      <c r="D38" s="4" t="s">
        <v>1</v>
      </c>
      <c r="E38" s="4" t="s">
        <v>2</v>
      </c>
      <c r="F38" s="17"/>
      <c r="G38" s="18" t="s">
        <v>3</v>
      </c>
      <c r="H38" s="19"/>
      <c r="I38" s="18"/>
      <c r="J38" s="18" t="s">
        <v>7</v>
      </c>
      <c r="K38" s="19"/>
      <c r="L38" s="18"/>
      <c r="M38" s="18" t="s">
        <v>4</v>
      </c>
      <c r="N38" s="19"/>
    </row>
    <row r="39" spans="1:14" ht="15.75" thickBot="1" x14ac:dyDescent="0.3">
      <c r="B39" s="14" t="s">
        <v>22</v>
      </c>
      <c r="C39" s="6"/>
      <c r="D39" s="6"/>
      <c r="E39" s="6"/>
      <c r="F39" s="3" t="s">
        <v>1</v>
      </c>
      <c r="G39" s="6" t="s">
        <v>2</v>
      </c>
      <c r="H39" s="8" t="s">
        <v>0</v>
      </c>
      <c r="I39" s="6" t="s">
        <v>1</v>
      </c>
      <c r="J39" s="6" t="s">
        <v>2</v>
      </c>
      <c r="K39" s="8" t="s">
        <v>0</v>
      </c>
      <c r="L39" s="6" t="s">
        <v>1</v>
      </c>
      <c r="M39" s="6" t="s">
        <v>2</v>
      </c>
      <c r="N39" s="8" t="s">
        <v>0</v>
      </c>
    </row>
    <row r="40" spans="1:14" x14ac:dyDescent="0.25">
      <c r="A40" s="27" t="s">
        <v>14</v>
      </c>
      <c r="B40" s="12" t="s">
        <v>14</v>
      </c>
      <c r="C40" s="4">
        <f>SUM(D40:E40)</f>
        <v>12</v>
      </c>
      <c r="D40" s="4">
        <v>8</v>
      </c>
      <c r="E40" s="7">
        <v>4</v>
      </c>
      <c r="F40" s="2">
        <v>3</v>
      </c>
      <c r="G40" s="4">
        <v>1</v>
      </c>
      <c r="H40" s="15">
        <f>SUM(F40:G40)</f>
        <v>4</v>
      </c>
      <c r="I40" s="2">
        <v>5</v>
      </c>
      <c r="J40" s="4">
        <v>3</v>
      </c>
      <c r="K40" s="15">
        <f>SUM(I40:J40)</f>
        <v>8</v>
      </c>
      <c r="L40" s="2">
        <v>0</v>
      </c>
      <c r="M40" s="4">
        <v>0</v>
      </c>
      <c r="N40" s="15">
        <f>SUM(L40:M40)</f>
        <v>0</v>
      </c>
    </row>
    <row r="41" spans="1:14" ht="15.75" thickBot="1" x14ac:dyDescent="0.3">
      <c r="A41" s="27"/>
      <c r="B41" s="14" t="s">
        <v>8</v>
      </c>
      <c r="C41" s="6"/>
      <c r="D41" s="6"/>
      <c r="E41" s="8"/>
      <c r="F41" s="11">
        <f>F40/D40</f>
        <v>0.375</v>
      </c>
      <c r="G41" s="10">
        <f>G40/E40</f>
        <v>0.25</v>
      </c>
      <c r="H41" s="16">
        <f>H40/C40</f>
        <v>0.33333333333333331</v>
      </c>
      <c r="I41" s="11">
        <f>I40/D40</f>
        <v>0.625</v>
      </c>
      <c r="J41" s="10">
        <f>J40/E40</f>
        <v>0.75</v>
      </c>
      <c r="K41" s="16">
        <f>K40/C40</f>
        <v>0.66666666666666663</v>
      </c>
      <c r="L41" s="11">
        <f>L40/D40</f>
        <v>0</v>
      </c>
      <c r="M41" s="10">
        <f>M40/E40</f>
        <v>0</v>
      </c>
      <c r="N41" s="16">
        <f>N40/C40</f>
        <v>0</v>
      </c>
    </row>
    <row r="42" spans="1:14" x14ac:dyDescent="0.25">
      <c r="A42" s="27"/>
      <c r="B42" s="13"/>
      <c r="C42" s="4">
        <f>SUM(D42:E42)</f>
        <v>17</v>
      </c>
      <c r="D42" s="4">
        <v>11</v>
      </c>
      <c r="E42" s="7">
        <v>6</v>
      </c>
      <c r="F42" s="2">
        <v>1</v>
      </c>
      <c r="G42" s="4">
        <v>0</v>
      </c>
      <c r="H42" s="15">
        <f>SUM(F42:G42)</f>
        <v>1</v>
      </c>
      <c r="I42" s="2">
        <v>10</v>
      </c>
      <c r="J42" s="4">
        <v>6</v>
      </c>
      <c r="K42" s="15">
        <f>SUM(I42:J42)</f>
        <v>16</v>
      </c>
      <c r="L42" s="2">
        <v>2</v>
      </c>
      <c r="M42" s="4">
        <v>1</v>
      </c>
      <c r="N42" s="15">
        <f>SUM(L42:M42)</f>
        <v>3</v>
      </c>
    </row>
    <row r="43" spans="1:14" ht="15.75" thickBot="1" x14ac:dyDescent="0.3">
      <c r="B43" s="14" t="s">
        <v>9</v>
      </c>
      <c r="C43" s="6"/>
      <c r="D43" s="6" t="s">
        <v>18</v>
      </c>
      <c r="E43" s="8"/>
      <c r="F43" s="11">
        <f>F42/D42</f>
        <v>9.0909090909090912E-2</v>
      </c>
      <c r="G43" s="10">
        <f>G42/E42</f>
        <v>0</v>
      </c>
      <c r="H43" s="16">
        <f>H42/C42</f>
        <v>5.8823529411764705E-2</v>
      </c>
      <c r="I43" s="11">
        <f>I42/D42</f>
        <v>0.90909090909090906</v>
      </c>
      <c r="J43" s="10">
        <f>J42/E42</f>
        <v>1</v>
      </c>
      <c r="K43" s="16">
        <f>K42/C42</f>
        <v>0.94117647058823528</v>
      </c>
      <c r="L43" s="11">
        <f>L42/D42</f>
        <v>0.18181818181818182</v>
      </c>
      <c r="M43" s="10">
        <f>M42/E42</f>
        <v>0.16666666666666666</v>
      </c>
      <c r="N43" s="16">
        <f>N42/C42</f>
        <v>0.17647058823529413</v>
      </c>
    </row>
    <row r="44" spans="1:14" x14ac:dyDescent="0.25">
      <c r="B44" s="13"/>
      <c r="C44" s="4"/>
      <c r="D44" s="4"/>
      <c r="E44" s="7"/>
      <c r="F44" s="2"/>
      <c r="G44" s="4"/>
      <c r="H44" s="15"/>
      <c r="I44" s="2"/>
      <c r="J44" s="4"/>
      <c r="K44" s="15"/>
      <c r="L44" s="2"/>
      <c r="M44" s="4"/>
      <c r="N44" s="15"/>
    </row>
    <row r="45" spans="1:14" ht="15.75" thickBot="1" x14ac:dyDescent="0.3">
      <c r="B45" s="14" t="s">
        <v>19</v>
      </c>
      <c r="C45" s="6"/>
      <c r="D45" s="6"/>
      <c r="E45" s="8"/>
      <c r="F45" s="11"/>
      <c r="G45" s="10"/>
      <c r="H45" s="16"/>
      <c r="I45" s="11"/>
      <c r="J45" s="10"/>
      <c r="K45" s="16"/>
      <c r="L45" s="11"/>
      <c r="M45" s="10"/>
      <c r="N45" s="16"/>
    </row>
    <row r="46" spans="1:14" x14ac:dyDescent="0.25">
      <c r="B46" s="13"/>
      <c r="C46" s="4"/>
      <c r="D46" s="4"/>
      <c r="E46" s="7"/>
      <c r="F46" s="2"/>
      <c r="G46" s="4"/>
      <c r="H46" s="15"/>
      <c r="I46" s="2"/>
      <c r="J46" s="4"/>
      <c r="K46" s="15"/>
      <c r="L46" s="2"/>
      <c r="M46" s="4"/>
      <c r="N46" s="15"/>
    </row>
    <row r="47" spans="1:14" ht="15" customHeight="1" thickBot="1" x14ac:dyDescent="0.3">
      <c r="B47" s="13" t="s">
        <v>20</v>
      </c>
      <c r="C47" s="6"/>
      <c r="D47" s="6"/>
      <c r="E47" s="8"/>
      <c r="F47" s="11"/>
      <c r="G47" s="10"/>
      <c r="H47" s="16"/>
      <c r="I47" s="11"/>
      <c r="J47" s="10"/>
      <c r="K47" s="16"/>
      <c r="L47" s="11"/>
      <c r="M47" s="10"/>
      <c r="N47" s="16"/>
    </row>
    <row r="48" spans="1:14" ht="15.75" customHeight="1" x14ac:dyDescent="0.25">
      <c r="B48" s="12"/>
      <c r="C48" s="4"/>
      <c r="D48" s="4"/>
      <c r="E48" s="7"/>
      <c r="F48" s="2"/>
      <c r="G48" s="4"/>
      <c r="H48" s="15"/>
      <c r="I48" s="2"/>
      <c r="J48" s="4"/>
      <c r="K48" s="15"/>
      <c r="L48" s="2"/>
      <c r="M48" s="4"/>
      <c r="N48" s="15"/>
    </row>
    <row r="49" spans="1:15" ht="15" customHeight="1" thickBot="1" x14ac:dyDescent="0.3">
      <c r="B49" s="14" t="s">
        <v>21</v>
      </c>
      <c r="C49" s="6"/>
      <c r="D49" s="6"/>
      <c r="E49" s="8"/>
      <c r="F49" s="11"/>
      <c r="G49" s="10"/>
      <c r="H49" s="16"/>
      <c r="I49" s="11"/>
      <c r="J49" s="10"/>
      <c r="K49" s="16"/>
      <c r="L49" s="11"/>
      <c r="M49" s="10"/>
      <c r="N49" s="16"/>
    </row>
    <row r="50" spans="1:15" ht="15.7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5" ht="15.75" thickBot="1" x14ac:dyDescent="0.3">
      <c r="A51" s="20"/>
      <c r="B51" s="21"/>
      <c r="C51" s="21"/>
      <c r="D51" s="21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0"/>
    </row>
    <row r="52" spans="1:15" x14ac:dyDescent="0.25">
      <c r="B52" s="12" t="s">
        <v>5</v>
      </c>
      <c r="C52" s="4" t="s">
        <v>6</v>
      </c>
      <c r="D52" s="4" t="s">
        <v>1</v>
      </c>
      <c r="E52" s="4" t="s">
        <v>2</v>
      </c>
      <c r="F52" s="17"/>
      <c r="G52" s="18" t="s">
        <v>3</v>
      </c>
      <c r="H52" s="19"/>
      <c r="I52" s="18"/>
      <c r="J52" s="18" t="s">
        <v>7</v>
      </c>
      <c r="K52" s="19"/>
      <c r="L52" s="18"/>
      <c r="M52" s="18" t="s">
        <v>4</v>
      </c>
      <c r="N52" s="19"/>
    </row>
    <row r="53" spans="1:15" ht="15.75" thickBot="1" x14ac:dyDescent="0.3">
      <c r="B53" s="14" t="s">
        <v>16</v>
      </c>
      <c r="C53" s="6"/>
      <c r="D53" s="6"/>
      <c r="E53" s="6"/>
      <c r="F53" s="3" t="s">
        <v>1</v>
      </c>
      <c r="G53" s="6" t="s">
        <v>2</v>
      </c>
      <c r="H53" s="8" t="s">
        <v>0</v>
      </c>
      <c r="I53" s="6" t="s">
        <v>1</v>
      </c>
      <c r="J53" s="6" t="s">
        <v>2</v>
      </c>
      <c r="K53" s="8" t="s">
        <v>0</v>
      </c>
      <c r="L53" s="6" t="s">
        <v>1</v>
      </c>
      <c r="M53" s="6" t="s">
        <v>2</v>
      </c>
      <c r="N53" s="8" t="s">
        <v>0</v>
      </c>
    </row>
    <row r="54" spans="1:15" x14ac:dyDescent="0.25">
      <c r="A54" s="27" t="s">
        <v>13</v>
      </c>
      <c r="B54" s="13" t="s">
        <v>13</v>
      </c>
      <c r="C54" s="4">
        <f t="shared" ref="C54" si="2">SUM(D54:E54)</f>
        <v>8</v>
      </c>
      <c r="D54" s="4">
        <v>5</v>
      </c>
      <c r="E54" s="7">
        <v>3</v>
      </c>
      <c r="F54" s="2">
        <v>1</v>
      </c>
      <c r="G54" s="4">
        <v>0</v>
      </c>
      <c r="H54" s="15">
        <f>SUM(F54:G54)</f>
        <v>1</v>
      </c>
      <c r="I54" s="2">
        <v>4</v>
      </c>
      <c r="J54" s="4">
        <v>3</v>
      </c>
      <c r="K54" s="15">
        <f>SUM(I54:J54)</f>
        <v>7</v>
      </c>
      <c r="L54" s="2">
        <v>2</v>
      </c>
      <c r="M54" s="4">
        <v>1</v>
      </c>
      <c r="N54" s="15">
        <f>SUM(L54:M54)</f>
        <v>3</v>
      </c>
    </row>
    <row r="55" spans="1:15" ht="15.75" thickBot="1" x14ac:dyDescent="0.3">
      <c r="A55" s="27"/>
      <c r="B55" s="14" t="s">
        <v>8</v>
      </c>
      <c r="C55" s="6"/>
      <c r="D55" s="6"/>
      <c r="E55" s="8"/>
      <c r="F55" s="11">
        <f>F54/D54</f>
        <v>0.2</v>
      </c>
      <c r="G55" s="10">
        <f>G54/E54</f>
        <v>0</v>
      </c>
      <c r="H55" s="16">
        <f>H54/C54</f>
        <v>0.125</v>
      </c>
      <c r="I55" s="11">
        <f>I54/D54</f>
        <v>0.8</v>
      </c>
      <c r="J55" s="10">
        <f>J54/E54</f>
        <v>1</v>
      </c>
      <c r="K55" s="16">
        <f>K54/C54</f>
        <v>0.875</v>
      </c>
      <c r="L55" s="11">
        <f>L54/D54</f>
        <v>0.4</v>
      </c>
      <c r="M55" s="10">
        <f>M54/E54</f>
        <v>0.33333333333333331</v>
      </c>
      <c r="N55" s="16">
        <f>N54/C54</f>
        <v>0.375</v>
      </c>
    </row>
    <row r="56" spans="1:15" x14ac:dyDescent="0.25">
      <c r="A56" s="27"/>
      <c r="B56" s="13"/>
      <c r="C56" s="4">
        <f t="shared" ref="C56" si="3">SUM(D56:E56)</f>
        <v>8</v>
      </c>
      <c r="D56" s="4">
        <v>5</v>
      </c>
      <c r="E56" s="7">
        <v>3</v>
      </c>
      <c r="F56" s="2">
        <v>1</v>
      </c>
      <c r="G56" s="4">
        <v>0</v>
      </c>
      <c r="H56" s="15">
        <f>SUM(F56:G56)</f>
        <v>1</v>
      </c>
      <c r="I56" s="2">
        <v>4</v>
      </c>
      <c r="J56" s="4">
        <v>3</v>
      </c>
      <c r="K56" s="15">
        <f>SUM(I56:J56)</f>
        <v>7</v>
      </c>
      <c r="L56" s="2">
        <v>3</v>
      </c>
      <c r="M56" s="4">
        <v>2</v>
      </c>
      <c r="N56" s="15">
        <f>SUM(L56:M56)</f>
        <v>5</v>
      </c>
    </row>
    <row r="57" spans="1:15" ht="15.75" thickBot="1" x14ac:dyDescent="0.3">
      <c r="B57" s="14" t="s">
        <v>9</v>
      </c>
      <c r="C57" s="6"/>
      <c r="D57" s="6"/>
      <c r="E57" s="8"/>
      <c r="F57" s="11">
        <f>F56/D56</f>
        <v>0.2</v>
      </c>
      <c r="G57" s="10">
        <f>G56/E56</f>
        <v>0</v>
      </c>
      <c r="H57" s="16">
        <f>H56/C56</f>
        <v>0.125</v>
      </c>
      <c r="I57" s="11">
        <f>I56/D56</f>
        <v>0.8</v>
      </c>
      <c r="J57" s="10">
        <f>J56/E56</f>
        <v>1</v>
      </c>
      <c r="K57" s="16">
        <f>K56/C56</f>
        <v>0.875</v>
      </c>
      <c r="L57" s="11">
        <f>L56/D56</f>
        <v>0.6</v>
      </c>
      <c r="M57" s="10">
        <f>M56/E56</f>
        <v>0.66666666666666663</v>
      </c>
      <c r="N57" s="16">
        <f>N56/C56</f>
        <v>0.625</v>
      </c>
    </row>
    <row r="58" spans="1:15" x14ac:dyDescent="0.25">
      <c r="B58" s="13"/>
      <c r="C58" s="4"/>
      <c r="D58" s="4"/>
      <c r="E58" s="7"/>
      <c r="F58" s="2"/>
      <c r="G58" s="4"/>
      <c r="H58" s="15"/>
      <c r="I58" s="2"/>
      <c r="J58" s="4"/>
      <c r="K58" s="15"/>
      <c r="L58" s="2"/>
      <c r="M58" s="4"/>
      <c r="N58" s="15"/>
    </row>
    <row r="59" spans="1:15" ht="15.75" thickBot="1" x14ac:dyDescent="0.3">
      <c r="B59" s="14" t="s">
        <v>19</v>
      </c>
      <c r="C59" s="6"/>
      <c r="D59" s="6"/>
      <c r="E59" s="8"/>
      <c r="F59" s="11"/>
      <c r="G59" s="10"/>
      <c r="H59" s="16"/>
      <c r="I59" s="11"/>
      <c r="J59" s="10"/>
      <c r="K59" s="16"/>
      <c r="L59" s="11"/>
      <c r="M59" s="10"/>
      <c r="N59" s="16"/>
    </row>
    <row r="60" spans="1:15" x14ac:dyDescent="0.25">
      <c r="B60" s="13"/>
      <c r="C60" s="4"/>
      <c r="D60" s="4"/>
      <c r="E60" s="7"/>
      <c r="F60" s="2"/>
      <c r="G60" s="4"/>
      <c r="H60" s="15"/>
      <c r="I60" s="2"/>
      <c r="J60" s="4"/>
      <c r="K60" s="15"/>
      <c r="L60" s="2"/>
      <c r="M60" s="4"/>
      <c r="N60" s="15"/>
    </row>
    <row r="61" spans="1:15" ht="15" customHeight="1" thickBot="1" x14ac:dyDescent="0.3">
      <c r="B61" s="13" t="s">
        <v>20</v>
      </c>
      <c r="C61" s="6"/>
      <c r="D61" s="6"/>
      <c r="E61" s="8"/>
      <c r="F61" s="11"/>
      <c r="G61" s="10"/>
      <c r="H61" s="16"/>
      <c r="I61" s="11"/>
      <c r="J61" s="10"/>
      <c r="K61" s="16"/>
      <c r="L61" s="11"/>
      <c r="M61" s="10"/>
      <c r="N61" s="16"/>
    </row>
    <row r="62" spans="1:15" ht="15.75" customHeight="1" x14ac:dyDescent="0.25">
      <c r="B62" s="12"/>
      <c r="C62" s="4"/>
      <c r="D62" s="4"/>
      <c r="E62" s="7"/>
      <c r="F62" s="2"/>
      <c r="G62" s="4"/>
      <c r="H62" s="15"/>
      <c r="I62" s="2"/>
      <c r="J62" s="4"/>
      <c r="K62" s="15"/>
      <c r="L62" s="2"/>
      <c r="M62" s="4"/>
      <c r="N62" s="15"/>
    </row>
    <row r="63" spans="1:15" ht="15" customHeight="1" thickBot="1" x14ac:dyDescent="0.3">
      <c r="B63" s="14" t="s">
        <v>21</v>
      </c>
      <c r="C63" s="6"/>
      <c r="D63" s="6"/>
      <c r="E63" s="8"/>
      <c r="F63" s="11"/>
      <c r="G63" s="10"/>
      <c r="H63" s="16"/>
      <c r="I63" s="11"/>
      <c r="J63" s="10"/>
      <c r="K63" s="16"/>
      <c r="L63" s="11"/>
      <c r="M63" s="10"/>
      <c r="N63" s="16"/>
    </row>
    <row r="64" spans="1:15" x14ac:dyDescent="0.25">
      <c r="B64" s="5"/>
      <c r="C64" s="24" t="s">
        <v>26</v>
      </c>
      <c r="D64" s="5"/>
      <c r="E64" s="5"/>
      <c r="F64" s="9"/>
      <c r="G64" s="9"/>
      <c r="H64" s="9"/>
      <c r="I64" s="9"/>
      <c r="J64" s="9"/>
      <c r="K64" s="9"/>
      <c r="L64" s="9"/>
      <c r="M64" s="9"/>
      <c r="N64" s="9"/>
    </row>
    <row r="65" spans="1:14" x14ac:dyDescent="0.25">
      <c r="B65" s="5"/>
      <c r="C65" s="24"/>
      <c r="D65" s="5"/>
      <c r="E65" s="5"/>
      <c r="F65" s="9"/>
      <c r="G65" s="9"/>
      <c r="H65" s="9"/>
      <c r="I65" s="9"/>
      <c r="J65" s="9"/>
      <c r="K65" s="9"/>
      <c r="L65" s="9"/>
      <c r="M65" s="9"/>
      <c r="N65" s="9"/>
    </row>
    <row r="66" spans="1:14" ht="18.75" x14ac:dyDescent="0.3">
      <c r="C66" s="26" t="s">
        <v>29</v>
      </c>
    </row>
    <row r="67" spans="1:14" x14ac:dyDescent="0.25">
      <c r="A67" s="23" t="s">
        <v>17</v>
      </c>
      <c r="C67" s="24"/>
      <c r="D67" t="s">
        <v>18</v>
      </c>
    </row>
    <row r="68" spans="1:14" ht="15.75" thickBot="1" x14ac:dyDescent="0.3">
      <c r="A68" s="25">
        <v>43476</v>
      </c>
      <c r="B68" s="1"/>
      <c r="C68" s="23" t="s">
        <v>18</v>
      </c>
      <c r="D68" s="1"/>
      <c r="E68" s="1"/>
      <c r="F68" s="1"/>
      <c r="G68" s="1"/>
      <c r="H68" s="1"/>
      <c r="I68" s="1"/>
      <c r="J68" s="1"/>
      <c r="K68" s="23"/>
      <c r="L68" s="1"/>
      <c r="M68" s="1"/>
      <c r="N68" s="1"/>
    </row>
    <row r="69" spans="1:14" x14ac:dyDescent="0.25">
      <c r="B69" s="12" t="s">
        <v>5</v>
      </c>
      <c r="C69" s="4" t="s">
        <v>6</v>
      </c>
      <c r="D69" s="4" t="s">
        <v>1</v>
      </c>
      <c r="E69" s="4" t="s">
        <v>2</v>
      </c>
      <c r="F69" s="17"/>
      <c r="G69" s="18" t="s">
        <v>3</v>
      </c>
      <c r="H69" s="19"/>
      <c r="I69" s="18"/>
      <c r="J69" s="18" t="s">
        <v>7</v>
      </c>
      <c r="K69" s="19"/>
      <c r="L69" s="18"/>
      <c r="M69" s="18" t="s">
        <v>4</v>
      </c>
      <c r="N69" s="19"/>
    </row>
    <row r="70" spans="1:14" ht="15.75" thickBot="1" x14ac:dyDescent="0.3">
      <c r="B70" s="14" t="s">
        <v>22</v>
      </c>
      <c r="C70" s="6"/>
      <c r="D70" s="6"/>
      <c r="E70" s="6"/>
      <c r="F70" s="3" t="s">
        <v>1</v>
      </c>
      <c r="G70" s="6" t="s">
        <v>2</v>
      </c>
      <c r="H70" s="8" t="s">
        <v>0</v>
      </c>
      <c r="I70" s="6" t="s">
        <v>1</v>
      </c>
      <c r="J70" s="6" t="s">
        <v>2</v>
      </c>
      <c r="K70" s="8" t="s">
        <v>0</v>
      </c>
      <c r="L70" s="6" t="s">
        <v>1</v>
      </c>
      <c r="M70" s="6" t="s">
        <v>2</v>
      </c>
      <c r="N70" s="8" t="s">
        <v>0</v>
      </c>
    </row>
    <row r="71" spans="1:14" x14ac:dyDescent="0.25">
      <c r="A71" s="27" t="s">
        <v>12</v>
      </c>
      <c r="B71" s="12" t="s">
        <v>12</v>
      </c>
      <c r="C71" s="4">
        <f>SUM(D71:E71)</f>
        <v>17</v>
      </c>
      <c r="D71" s="4">
        <v>5</v>
      </c>
      <c r="E71" s="7">
        <v>12</v>
      </c>
      <c r="F71" s="2">
        <v>0</v>
      </c>
      <c r="G71" s="4">
        <v>0</v>
      </c>
      <c r="H71" s="15">
        <f>SUM(F71:G71)</f>
        <v>0</v>
      </c>
      <c r="I71" s="2">
        <v>5</v>
      </c>
      <c r="J71" s="4">
        <v>12</v>
      </c>
      <c r="K71" s="15">
        <f>SUM(I71:J71)</f>
        <v>17</v>
      </c>
      <c r="L71" s="2">
        <v>3</v>
      </c>
      <c r="M71" s="4">
        <v>2</v>
      </c>
      <c r="N71" s="15">
        <f>SUM(L71:M71)</f>
        <v>5</v>
      </c>
    </row>
    <row r="72" spans="1:14" ht="15.75" thickBot="1" x14ac:dyDescent="0.3">
      <c r="A72" s="27"/>
      <c r="B72" s="14" t="s">
        <v>8</v>
      </c>
      <c r="C72" s="6"/>
      <c r="D72" s="6"/>
      <c r="E72" s="8"/>
      <c r="F72" s="11">
        <f>F71/D71</f>
        <v>0</v>
      </c>
      <c r="G72" s="10">
        <f>G71/E71</f>
        <v>0</v>
      </c>
      <c r="H72" s="16">
        <f>H71/C71</f>
        <v>0</v>
      </c>
      <c r="I72" s="11">
        <f>I71/D71</f>
        <v>1</v>
      </c>
      <c r="J72" s="10">
        <f>J71/E71</f>
        <v>1</v>
      </c>
      <c r="K72" s="16">
        <f>K71/C71</f>
        <v>1</v>
      </c>
      <c r="L72" s="11">
        <f>L71/D71</f>
        <v>0.6</v>
      </c>
      <c r="M72" s="10">
        <f>M71/E71</f>
        <v>0.16666666666666666</v>
      </c>
      <c r="N72" s="16">
        <f>N71/C71</f>
        <v>0.29411764705882354</v>
      </c>
    </row>
    <row r="73" spans="1:14" x14ac:dyDescent="0.25">
      <c r="A73" s="27"/>
      <c r="B73" s="13"/>
      <c r="C73" s="4">
        <f>SUM(D73:E73)</f>
        <v>17</v>
      </c>
      <c r="D73" s="4">
        <v>5</v>
      </c>
      <c r="E73" s="7">
        <v>12</v>
      </c>
      <c r="F73" s="2">
        <v>0</v>
      </c>
      <c r="G73" s="4">
        <v>0</v>
      </c>
      <c r="H73" s="15">
        <f>SUM(F73:G73)</f>
        <v>0</v>
      </c>
      <c r="I73" s="2">
        <v>5</v>
      </c>
      <c r="J73" s="4">
        <v>12</v>
      </c>
      <c r="K73" s="15">
        <f>SUM(I73:J73)</f>
        <v>17</v>
      </c>
      <c r="L73" s="2">
        <v>5</v>
      </c>
      <c r="M73" s="4">
        <v>4</v>
      </c>
      <c r="N73" s="15">
        <f>SUM(L73:M73)</f>
        <v>9</v>
      </c>
    </row>
    <row r="74" spans="1:14" ht="15.75" thickBot="1" x14ac:dyDescent="0.3">
      <c r="B74" s="14" t="s">
        <v>9</v>
      </c>
      <c r="C74" s="6"/>
      <c r="D74" s="6"/>
      <c r="E74" s="8"/>
      <c r="F74" s="11">
        <f>F73/D73</f>
        <v>0</v>
      </c>
      <c r="G74" s="10">
        <f>G73/E73</f>
        <v>0</v>
      </c>
      <c r="H74" s="16">
        <f>H73/C73</f>
        <v>0</v>
      </c>
      <c r="I74" s="11">
        <f>I73/D73</f>
        <v>1</v>
      </c>
      <c r="J74" s="10">
        <f>J73/E73</f>
        <v>1</v>
      </c>
      <c r="K74" s="16">
        <f>K73/C73</f>
        <v>1</v>
      </c>
      <c r="L74" s="11">
        <f>L73/D73</f>
        <v>1</v>
      </c>
      <c r="M74" s="10">
        <f>M73/E73</f>
        <v>0.33333333333333331</v>
      </c>
      <c r="N74" s="16">
        <f>N73/C73</f>
        <v>0.52941176470588236</v>
      </c>
    </row>
    <row r="75" spans="1:14" x14ac:dyDescent="0.25">
      <c r="B75" s="13"/>
      <c r="C75" s="4"/>
      <c r="D75" s="4"/>
      <c r="E75" s="7"/>
      <c r="F75" s="2"/>
      <c r="G75" s="4"/>
      <c r="H75" s="15"/>
      <c r="I75" s="2"/>
      <c r="J75" s="4"/>
      <c r="K75" s="15"/>
      <c r="L75" s="2"/>
      <c r="M75" s="4"/>
      <c r="N75" s="15"/>
    </row>
    <row r="76" spans="1:14" ht="15.75" thickBot="1" x14ac:dyDescent="0.3">
      <c r="B76" s="14" t="s">
        <v>19</v>
      </c>
      <c r="C76" s="6" t="s">
        <v>18</v>
      </c>
      <c r="D76" s="6"/>
      <c r="E76" s="8"/>
      <c r="F76" s="11"/>
      <c r="G76" s="10"/>
      <c r="H76" s="16"/>
      <c r="I76" s="11"/>
      <c r="J76" s="10"/>
      <c r="K76" s="16"/>
      <c r="L76" s="11"/>
      <c r="M76" s="10"/>
      <c r="N76" s="16"/>
    </row>
    <row r="77" spans="1:14" x14ac:dyDescent="0.25">
      <c r="B77" s="13"/>
      <c r="C77" s="4"/>
      <c r="D77" s="4"/>
      <c r="E77" s="7"/>
      <c r="F77" s="2"/>
      <c r="G77" s="4"/>
      <c r="H77" s="15"/>
      <c r="I77" s="2"/>
      <c r="J77" s="4"/>
      <c r="K77" s="15"/>
      <c r="L77" s="2"/>
      <c r="M77" s="4"/>
      <c r="N77" s="15"/>
    </row>
    <row r="78" spans="1:14" ht="15.75" thickBot="1" x14ac:dyDescent="0.3">
      <c r="B78" s="13" t="s">
        <v>20</v>
      </c>
      <c r="C78" s="6"/>
      <c r="D78" s="6"/>
      <c r="E78" s="8"/>
      <c r="F78" s="11"/>
      <c r="G78" s="10"/>
      <c r="H78" s="16"/>
      <c r="I78" s="11"/>
      <c r="J78" s="10"/>
      <c r="K78" s="16"/>
      <c r="L78" s="11"/>
      <c r="M78" s="10"/>
      <c r="N78" s="16"/>
    </row>
    <row r="79" spans="1:14" x14ac:dyDescent="0.25">
      <c r="B79" s="12"/>
      <c r="C79" s="4"/>
      <c r="D79" s="4"/>
      <c r="E79" s="7"/>
      <c r="F79" s="2"/>
      <c r="G79" s="4"/>
      <c r="H79" s="15"/>
      <c r="I79" s="2"/>
      <c r="J79" s="4"/>
      <c r="K79" s="15"/>
      <c r="L79" s="2"/>
      <c r="M79" s="4"/>
      <c r="N79" s="15"/>
    </row>
    <row r="80" spans="1:14" ht="15.75" thickBot="1" x14ac:dyDescent="0.3">
      <c r="B80" s="14" t="s">
        <v>21</v>
      </c>
      <c r="C80" s="6"/>
      <c r="D80" s="6"/>
      <c r="E80" s="8"/>
      <c r="F80" s="11"/>
      <c r="G80" s="10"/>
      <c r="H80" s="16"/>
      <c r="I80" s="11"/>
      <c r="J80" s="10"/>
      <c r="K80" s="16"/>
      <c r="L80" s="11"/>
      <c r="M80" s="10"/>
      <c r="N80" s="16"/>
    </row>
    <row r="81" spans="1:15" ht="15.75" thickBot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5" ht="15.75" thickBot="1" x14ac:dyDescent="0.3">
      <c r="A82" s="20"/>
      <c r="B82" s="21"/>
      <c r="C82" s="21"/>
      <c r="D82" s="21"/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0"/>
    </row>
    <row r="83" spans="1:15" x14ac:dyDescent="0.25">
      <c r="B83" s="12" t="s">
        <v>5</v>
      </c>
      <c r="C83" s="4" t="s">
        <v>6</v>
      </c>
      <c r="D83" s="4" t="s">
        <v>1</v>
      </c>
      <c r="E83" s="4" t="s">
        <v>2</v>
      </c>
      <c r="F83" s="17"/>
      <c r="G83" s="18" t="s">
        <v>3</v>
      </c>
      <c r="H83" s="19"/>
      <c r="I83" s="18"/>
      <c r="J83" s="18" t="s">
        <v>7</v>
      </c>
      <c r="K83" s="19"/>
      <c r="L83" s="18"/>
      <c r="M83" s="18" t="s">
        <v>4</v>
      </c>
      <c r="N83" s="19"/>
    </row>
    <row r="84" spans="1:15" ht="15.75" thickBot="1" x14ac:dyDescent="0.3">
      <c r="B84" s="14" t="s">
        <v>22</v>
      </c>
      <c r="C84" s="6"/>
      <c r="D84" s="6"/>
      <c r="E84" s="6"/>
      <c r="F84" s="3" t="s">
        <v>1</v>
      </c>
      <c r="G84" s="6" t="s">
        <v>2</v>
      </c>
      <c r="H84" s="8" t="s">
        <v>0</v>
      </c>
      <c r="I84" s="6" t="s">
        <v>1</v>
      </c>
      <c r="J84" s="6" t="s">
        <v>2</v>
      </c>
      <c r="K84" s="8" t="s">
        <v>0</v>
      </c>
      <c r="L84" s="6" t="s">
        <v>1</v>
      </c>
      <c r="M84" s="6" t="s">
        <v>2</v>
      </c>
      <c r="N84" s="8" t="s">
        <v>0</v>
      </c>
    </row>
    <row r="85" spans="1:15" x14ac:dyDescent="0.25">
      <c r="A85" s="27" t="s">
        <v>11</v>
      </c>
      <c r="B85" s="13" t="s">
        <v>11</v>
      </c>
      <c r="C85" s="4">
        <f t="shared" ref="C85" si="4">SUM(D85:E85)</f>
        <v>14</v>
      </c>
      <c r="D85" s="4">
        <v>6</v>
      </c>
      <c r="E85" s="7">
        <v>8</v>
      </c>
      <c r="F85" s="2">
        <v>2</v>
      </c>
      <c r="G85" s="4">
        <v>1</v>
      </c>
      <c r="H85" s="15">
        <f>SUM(F85:G85)</f>
        <v>3</v>
      </c>
      <c r="I85" s="2">
        <v>4</v>
      </c>
      <c r="J85" s="4">
        <v>7</v>
      </c>
      <c r="K85" s="15">
        <f>SUM(I85:J85)</f>
        <v>11</v>
      </c>
      <c r="L85" s="2">
        <v>0</v>
      </c>
      <c r="M85" s="4">
        <v>0</v>
      </c>
      <c r="N85" s="15">
        <f>SUM(L85:M85)</f>
        <v>0</v>
      </c>
    </row>
    <row r="86" spans="1:15" ht="15.75" thickBot="1" x14ac:dyDescent="0.3">
      <c r="A86" s="27"/>
      <c r="B86" s="14" t="s">
        <v>8</v>
      </c>
      <c r="C86" s="6"/>
      <c r="D86" s="6"/>
      <c r="E86" s="8"/>
      <c r="F86" s="11">
        <f>F85/D85</f>
        <v>0.33333333333333331</v>
      </c>
      <c r="G86" s="10">
        <f>G85/E85</f>
        <v>0.125</v>
      </c>
      <c r="H86" s="16">
        <f>H85/C85</f>
        <v>0.21428571428571427</v>
      </c>
      <c r="I86" s="11">
        <f>I85/D85</f>
        <v>0.66666666666666663</v>
      </c>
      <c r="J86" s="10">
        <f>J85/E85</f>
        <v>0.875</v>
      </c>
      <c r="K86" s="16">
        <f>K85/C85</f>
        <v>0.7857142857142857</v>
      </c>
      <c r="L86" s="11">
        <f>L85/D85</f>
        <v>0</v>
      </c>
      <c r="M86" s="10">
        <f>M85/E85</f>
        <v>0</v>
      </c>
      <c r="N86" s="16">
        <f>N85/C85</f>
        <v>0</v>
      </c>
    </row>
    <row r="87" spans="1:15" x14ac:dyDescent="0.25">
      <c r="A87" s="27"/>
      <c r="B87" s="13"/>
      <c r="C87" s="4">
        <f t="shared" ref="C87" si="5">SUM(D87:E87)</f>
        <v>15</v>
      </c>
      <c r="D87" s="4">
        <v>7</v>
      </c>
      <c r="E87" s="7">
        <v>8</v>
      </c>
      <c r="F87" s="2">
        <v>0</v>
      </c>
      <c r="G87" s="4">
        <v>1</v>
      </c>
      <c r="H87" s="15">
        <f>SUM(F87:G87)</f>
        <v>1</v>
      </c>
      <c r="I87" s="2">
        <v>7</v>
      </c>
      <c r="J87" s="4">
        <v>7</v>
      </c>
      <c r="K87" s="15">
        <f>SUM(I87:J87)</f>
        <v>14</v>
      </c>
      <c r="L87" s="2">
        <v>1</v>
      </c>
      <c r="M87" s="4">
        <v>3</v>
      </c>
      <c r="N87" s="15">
        <f>SUM(L87:M87)</f>
        <v>4</v>
      </c>
    </row>
    <row r="88" spans="1:15" ht="15.75" thickBot="1" x14ac:dyDescent="0.3">
      <c r="B88" s="14" t="s">
        <v>9</v>
      </c>
      <c r="C88" s="6"/>
      <c r="D88" s="6"/>
      <c r="E88" s="8"/>
      <c r="F88" s="11">
        <f>F87/D87</f>
        <v>0</v>
      </c>
      <c r="G88" s="10">
        <f>G87/E87</f>
        <v>0.125</v>
      </c>
      <c r="H88" s="16">
        <f>H87/C87</f>
        <v>6.6666666666666666E-2</v>
      </c>
      <c r="I88" s="11">
        <f>I87/D87</f>
        <v>1</v>
      </c>
      <c r="J88" s="10">
        <f>J87/E87</f>
        <v>0.875</v>
      </c>
      <c r="K88" s="16">
        <f>K87/C87</f>
        <v>0.93333333333333335</v>
      </c>
      <c r="L88" s="11">
        <f>L87/D87</f>
        <v>0.14285714285714285</v>
      </c>
      <c r="M88" s="10">
        <f>M87/E87</f>
        <v>0.375</v>
      </c>
      <c r="N88" s="16">
        <f>N87/C87</f>
        <v>0.26666666666666666</v>
      </c>
    </row>
    <row r="89" spans="1:15" x14ac:dyDescent="0.25">
      <c r="B89" s="13"/>
      <c r="C89" s="4"/>
      <c r="D89" s="4"/>
      <c r="E89" s="7"/>
      <c r="F89" s="2"/>
      <c r="G89" s="4"/>
      <c r="H89" s="15"/>
      <c r="I89" s="2"/>
      <c r="J89" s="4"/>
      <c r="K89" s="15"/>
      <c r="L89" s="2"/>
      <c r="M89" s="4"/>
      <c r="N89" s="15"/>
    </row>
    <row r="90" spans="1:15" ht="15.75" thickBot="1" x14ac:dyDescent="0.3">
      <c r="B90" s="14" t="s">
        <v>19</v>
      </c>
      <c r="C90" s="6"/>
      <c r="D90" s="6"/>
      <c r="E90" s="8"/>
      <c r="F90" s="11"/>
      <c r="G90" s="10"/>
      <c r="H90" s="16"/>
      <c r="I90" s="11"/>
      <c r="J90" s="10"/>
      <c r="K90" s="16"/>
      <c r="L90" s="11"/>
      <c r="M90" s="10"/>
      <c r="N90" s="16"/>
    </row>
    <row r="91" spans="1:15" x14ac:dyDescent="0.25">
      <c r="B91" s="13"/>
      <c r="C91" s="4"/>
      <c r="D91" s="4"/>
      <c r="E91" s="7"/>
      <c r="F91" s="2"/>
      <c r="G91" s="4"/>
      <c r="H91" s="15"/>
      <c r="I91" s="2"/>
      <c r="J91" s="4"/>
      <c r="K91" s="15"/>
      <c r="L91" s="2"/>
      <c r="M91" s="4"/>
      <c r="N91" s="15"/>
    </row>
    <row r="92" spans="1:15" ht="15.75" thickBot="1" x14ac:dyDescent="0.3">
      <c r="B92" s="13" t="s">
        <v>20</v>
      </c>
      <c r="C92" s="6"/>
      <c r="D92" s="6"/>
      <c r="E92" s="8"/>
      <c r="F92" s="11"/>
      <c r="G92" s="10"/>
      <c r="H92" s="16"/>
      <c r="I92" s="11"/>
      <c r="J92" s="10"/>
      <c r="K92" s="16"/>
      <c r="L92" s="11"/>
      <c r="M92" s="10"/>
      <c r="N92" s="16"/>
    </row>
    <row r="93" spans="1:15" x14ac:dyDescent="0.25">
      <c r="B93" s="12"/>
      <c r="C93" s="4"/>
      <c r="D93" s="4"/>
      <c r="E93" s="7"/>
      <c r="F93" s="2"/>
      <c r="G93" s="4"/>
      <c r="H93" s="15"/>
      <c r="I93" s="2"/>
      <c r="J93" s="4"/>
      <c r="K93" s="15"/>
      <c r="L93" s="2"/>
      <c r="M93" s="4"/>
      <c r="N93" s="15"/>
    </row>
    <row r="94" spans="1:15" ht="15.75" thickBot="1" x14ac:dyDescent="0.3">
      <c r="B94" s="14" t="s">
        <v>21</v>
      </c>
      <c r="C94" s="6"/>
      <c r="D94" s="6"/>
      <c r="E94" s="8"/>
      <c r="F94" s="11"/>
      <c r="G94" s="10"/>
      <c r="H94" s="16"/>
      <c r="I94" s="11"/>
      <c r="J94" s="10"/>
      <c r="K94" s="16"/>
      <c r="L94" s="11"/>
      <c r="M94" s="10"/>
      <c r="N94" s="16"/>
    </row>
    <row r="95" spans="1:15" x14ac:dyDescent="0.25">
      <c r="B95" s="5"/>
      <c r="C95" s="5"/>
      <c r="D95" s="5"/>
      <c r="E95" s="5"/>
      <c r="F95" s="9"/>
      <c r="G95" s="9"/>
      <c r="H95" s="9"/>
      <c r="I95" s="9"/>
      <c r="J95" s="9"/>
      <c r="K95" s="9"/>
      <c r="L95" s="9"/>
      <c r="M95" s="9"/>
      <c r="N95" s="9"/>
    </row>
    <row r="96" spans="1:15" x14ac:dyDescent="0.25">
      <c r="B96" s="5"/>
      <c r="C96" s="24" t="s">
        <v>26</v>
      </c>
      <c r="D96" s="5"/>
      <c r="E96" s="5"/>
      <c r="F96" s="9"/>
      <c r="G96" s="9"/>
      <c r="H96" s="9"/>
      <c r="I96" s="9"/>
      <c r="J96" s="9"/>
      <c r="K96" s="9"/>
      <c r="L96" s="9"/>
      <c r="M96" s="9"/>
      <c r="N96" s="9"/>
    </row>
    <row r="97" spans="2:14" x14ac:dyDescent="0.25">
      <c r="B97" s="5"/>
      <c r="C97" s="24"/>
      <c r="D97" s="5"/>
      <c r="E97" s="5"/>
      <c r="F97" s="9"/>
      <c r="G97" s="9"/>
      <c r="H97" s="9"/>
      <c r="I97" s="9"/>
      <c r="J97" s="9"/>
      <c r="K97" s="9"/>
      <c r="L97" s="9"/>
      <c r="M97" s="9"/>
      <c r="N97" s="9"/>
    </row>
    <row r="98" spans="2:14" x14ac:dyDescent="0.25">
      <c r="B98" s="5"/>
      <c r="C98" s="24"/>
      <c r="D98" s="5"/>
      <c r="E98" s="5"/>
      <c r="F98" s="9"/>
      <c r="G98" s="9"/>
      <c r="H98" s="9"/>
      <c r="I98" s="9"/>
      <c r="J98" s="9"/>
      <c r="K98" s="9"/>
      <c r="L98" s="9"/>
      <c r="M98" s="9"/>
      <c r="N98" s="9"/>
    </row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</sheetData>
  <mergeCells count="6">
    <mergeCell ref="A85:A87"/>
    <mergeCell ref="A7:A9"/>
    <mergeCell ref="A21:A23"/>
    <mergeCell ref="A40:A42"/>
    <mergeCell ref="A54:A56"/>
    <mergeCell ref="A71:A73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topLeftCell="A47" zoomScale="80" zoomScaleNormal="80" workbookViewId="0">
      <selection activeCell="A66" sqref="A66:C68"/>
    </sheetView>
  </sheetViews>
  <sheetFormatPr defaultRowHeight="14.25" customHeight="1" x14ac:dyDescent="0.25"/>
  <cols>
    <col min="1" max="1" width="11.28515625" customWidth="1"/>
    <col min="2" max="2" width="7.7109375" customWidth="1"/>
    <col min="3" max="5" width="7.85546875" customWidth="1"/>
    <col min="6" max="14" width="8.5703125" customWidth="1"/>
    <col min="15" max="16" width="7.5703125" customWidth="1"/>
  </cols>
  <sheetData>
    <row r="1" spans="1:14" ht="18.75" x14ac:dyDescent="0.3">
      <c r="C1" s="26" t="s">
        <v>28</v>
      </c>
    </row>
    <row r="2" spans="1:14" ht="15" x14ac:dyDescent="0.25">
      <c r="A2" s="23" t="s">
        <v>17</v>
      </c>
      <c r="C2" s="24"/>
      <c r="D2" t="s">
        <v>18</v>
      </c>
    </row>
    <row r="3" spans="1:14" ht="15" x14ac:dyDescent="0.25">
      <c r="A3" s="25">
        <v>43476</v>
      </c>
      <c r="B3" s="1"/>
      <c r="C3" s="23" t="s">
        <v>18</v>
      </c>
      <c r="D3" s="1"/>
      <c r="E3" s="1"/>
      <c r="F3" s="1"/>
      <c r="G3" s="1"/>
      <c r="H3" s="1"/>
      <c r="I3" s="1"/>
      <c r="J3" s="1"/>
      <c r="K3" s="23"/>
      <c r="L3" s="1"/>
      <c r="M3" s="1"/>
      <c r="N3" s="1"/>
    </row>
    <row r="4" spans="1:14" ht="15.75" thickBot="1" x14ac:dyDescent="0.3">
      <c r="B4" s="1"/>
      <c r="C4" s="1"/>
      <c r="D4" s="1"/>
      <c r="E4" s="1"/>
      <c r="F4" s="1"/>
      <c r="G4" s="1"/>
      <c r="H4" s="1"/>
      <c r="I4" s="1"/>
      <c r="J4" s="1"/>
      <c r="K4" s="23"/>
      <c r="L4" s="1"/>
      <c r="M4" s="1"/>
      <c r="N4" s="1"/>
    </row>
    <row r="5" spans="1:14" ht="15" x14ac:dyDescent="0.25">
      <c r="B5" s="12" t="s">
        <v>5</v>
      </c>
      <c r="C5" s="4" t="s">
        <v>6</v>
      </c>
      <c r="D5" s="4" t="s">
        <v>1</v>
      </c>
      <c r="E5" s="4" t="s">
        <v>2</v>
      </c>
      <c r="F5" s="17"/>
      <c r="G5" s="18" t="s">
        <v>3</v>
      </c>
      <c r="H5" s="19"/>
      <c r="I5" s="18"/>
      <c r="J5" s="18" t="s">
        <v>7</v>
      </c>
      <c r="K5" s="19"/>
      <c r="L5" s="18"/>
      <c r="M5" s="18" t="s">
        <v>4</v>
      </c>
      <c r="N5" s="19"/>
    </row>
    <row r="6" spans="1:14" ht="15.75" thickBot="1" x14ac:dyDescent="0.3">
      <c r="B6" s="14" t="s">
        <v>22</v>
      </c>
      <c r="C6" s="6"/>
      <c r="D6" s="6"/>
      <c r="E6" s="6"/>
      <c r="F6" s="3" t="s">
        <v>1</v>
      </c>
      <c r="G6" s="6" t="s">
        <v>2</v>
      </c>
      <c r="H6" s="8" t="s">
        <v>0</v>
      </c>
      <c r="I6" s="6" t="s">
        <v>1</v>
      </c>
      <c r="J6" s="6" t="s">
        <v>2</v>
      </c>
      <c r="K6" s="8" t="s">
        <v>0</v>
      </c>
      <c r="L6" s="6" t="s">
        <v>1</v>
      </c>
      <c r="M6" s="6" t="s">
        <v>2</v>
      </c>
      <c r="N6" s="8" t="s">
        <v>0</v>
      </c>
    </row>
    <row r="7" spans="1:14" ht="15" x14ac:dyDescent="0.25">
      <c r="A7" s="27" t="s">
        <v>10</v>
      </c>
      <c r="B7" s="12" t="s">
        <v>10</v>
      </c>
      <c r="C7" s="4">
        <v>6</v>
      </c>
      <c r="D7" s="4">
        <v>3</v>
      </c>
      <c r="E7" s="7">
        <v>3</v>
      </c>
      <c r="F7" s="2">
        <v>0</v>
      </c>
      <c r="G7" s="4">
        <v>0</v>
      </c>
      <c r="H7" s="15">
        <f>SUM(F7:G7)</f>
        <v>0</v>
      </c>
      <c r="I7" s="2">
        <v>3</v>
      </c>
      <c r="J7" s="4">
        <v>3</v>
      </c>
      <c r="K7" s="15">
        <f>SUM(I7:J7)</f>
        <v>6</v>
      </c>
      <c r="L7" s="2">
        <v>0</v>
      </c>
      <c r="M7" s="4">
        <v>0</v>
      </c>
      <c r="N7" s="15">
        <f>SUM(L7:M7)</f>
        <v>0</v>
      </c>
    </row>
    <row r="8" spans="1:14" ht="15.75" thickBot="1" x14ac:dyDescent="0.3">
      <c r="A8" s="27"/>
      <c r="B8" s="14" t="s">
        <v>8</v>
      </c>
      <c r="C8" s="6"/>
      <c r="D8" s="6"/>
      <c r="E8" s="8"/>
      <c r="F8" s="11">
        <f>F7/D7</f>
        <v>0</v>
      </c>
      <c r="G8" s="10">
        <f>G7/E7</f>
        <v>0</v>
      </c>
      <c r="H8" s="16">
        <f>H7/C7</f>
        <v>0</v>
      </c>
      <c r="I8" s="11">
        <f>I7/D7</f>
        <v>1</v>
      </c>
      <c r="J8" s="10">
        <f>J7/E7</f>
        <v>1</v>
      </c>
      <c r="K8" s="16">
        <f>K7/C7</f>
        <v>1</v>
      </c>
      <c r="L8" s="11">
        <f>L7/D7</f>
        <v>0</v>
      </c>
      <c r="M8" s="10">
        <f>M7/E7</f>
        <v>0</v>
      </c>
      <c r="N8" s="16">
        <f>N7/C7</f>
        <v>0</v>
      </c>
    </row>
    <row r="9" spans="1:14" ht="15" x14ac:dyDescent="0.25">
      <c r="A9" s="27"/>
      <c r="B9" s="13"/>
      <c r="C9" s="4">
        <f>SUM(D9:E9)</f>
        <v>7</v>
      </c>
      <c r="D9" s="4">
        <v>4</v>
      </c>
      <c r="E9" s="7">
        <v>3</v>
      </c>
      <c r="F9" s="2">
        <v>0</v>
      </c>
      <c r="G9" s="4">
        <v>0</v>
      </c>
      <c r="H9" s="15">
        <f>SUM(F9:G9)</f>
        <v>0</v>
      </c>
      <c r="I9" s="2">
        <v>4</v>
      </c>
      <c r="J9" s="4">
        <v>3</v>
      </c>
      <c r="K9" s="15">
        <f>SUM(I9:J9)</f>
        <v>7</v>
      </c>
      <c r="L9" s="2">
        <v>0</v>
      </c>
      <c r="M9" s="4">
        <v>0</v>
      </c>
      <c r="N9" s="15">
        <f>SUM(L9:M9)</f>
        <v>0</v>
      </c>
    </row>
    <row r="10" spans="1:14" ht="15.75" thickBot="1" x14ac:dyDescent="0.3">
      <c r="B10" s="14" t="s">
        <v>9</v>
      </c>
      <c r="C10" s="6"/>
      <c r="D10" s="6"/>
      <c r="E10" s="8"/>
      <c r="F10" s="11">
        <f>F9/D9</f>
        <v>0</v>
      </c>
      <c r="G10" s="10">
        <f>G9/E9</f>
        <v>0</v>
      </c>
      <c r="H10" s="16">
        <f>H9/C9</f>
        <v>0</v>
      </c>
      <c r="I10" s="11">
        <f>I9/D9</f>
        <v>1</v>
      </c>
      <c r="J10" s="10">
        <f>J9/E9</f>
        <v>1</v>
      </c>
      <c r="K10" s="16">
        <f>K9/C9</f>
        <v>1</v>
      </c>
      <c r="L10" s="11">
        <f>L9/D9</f>
        <v>0</v>
      </c>
      <c r="M10" s="10">
        <f>M9/E9</f>
        <v>0</v>
      </c>
      <c r="N10" s="16">
        <f>N9/C9</f>
        <v>0</v>
      </c>
    </row>
    <row r="11" spans="1:14" ht="15" x14ac:dyDescent="0.25">
      <c r="B11" s="13"/>
      <c r="C11" s="4"/>
      <c r="D11" s="4"/>
      <c r="E11" s="7"/>
      <c r="F11" s="2"/>
      <c r="G11" s="4"/>
      <c r="H11" s="15"/>
      <c r="I11" s="2"/>
      <c r="J11" s="4"/>
      <c r="K11" s="15"/>
      <c r="L11" s="2"/>
      <c r="M11" s="4"/>
      <c r="N11" s="15"/>
    </row>
    <row r="12" spans="1:14" ht="15.75" thickBot="1" x14ac:dyDescent="0.3">
      <c r="B12" s="14" t="s">
        <v>19</v>
      </c>
      <c r="C12" s="6" t="s">
        <v>18</v>
      </c>
      <c r="D12" s="6"/>
      <c r="E12" s="8"/>
      <c r="F12" s="11"/>
      <c r="G12" s="10"/>
      <c r="H12" s="16"/>
      <c r="I12" s="11"/>
      <c r="J12" s="10"/>
      <c r="K12" s="16"/>
      <c r="L12" s="11"/>
      <c r="M12" s="10"/>
      <c r="N12" s="16"/>
    </row>
    <row r="13" spans="1:14" ht="15" x14ac:dyDescent="0.25">
      <c r="B13" s="13"/>
      <c r="C13" s="4"/>
      <c r="D13" s="4"/>
      <c r="E13" s="7"/>
      <c r="F13" s="2"/>
      <c r="G13" s="4"/>
      <c r="H13" s="15"/>
      <c r="I13" s="2"/>
      <c r="J13" s="4"/>
      <c r="K13" s="15"/>
      <c r="L13" s="2"/>
      <c r="M13" s="4"/>
      <c r="N13" s="15"/>
    </row>
    <row r="14" spans="1:14" ht="15.75" thickBot="1" x14ac:dyDescent="0.3">
      <c r="B14" s="13" t="s">
        <v>20</v>
      </c>
      <c r="C14" s="6"/>
      <c r="D14" s="6"/>
      <c r="E14" s="8"/>
      <c r="F14" s="11"/>
      <c r="G14" s="10"/>
      <c r="H14" s="16"/>
      <c r="I14" s="11"/>
      <c r="J14" s="10"/>
      <c r="K14" s="16"/>
      <c r="L14" s="11"/>
      <c r="M14" s="10"/>
      <c r="N14" s="16"/>
    </row>
    <row r="15" spans="1:14" ht="15" x14ac:dyDescent="0.25">
      <c r="B15" s="12"/>
      <c r="C15" s="4"/>
      <c r="D15" s="4"/>
      <c r="E15" s="7"/>
      <c r="F15" s="2"/>
      <c r="G15" s="4"/>
      <c r="H15" s="15"/>
      <c r="I15" s="2"/>
      <c r="J15" s="4"/>
      <c r="K15" s="15"/>
      <c r="L15" s="2"/>
      <c r="M15" s="4"/>
      <c r="N15" s="15"/>
    </row>
    <row r="16" spans="1:14" ht="15.75" thickBot="1" x14ac:dyDescent="0.3">
      <c r="B16" s="14" t="s">
        <v>21</v>
      </c>
      <c r="C16" s="6"/>
      <c r="D16" s="6"/>
      <c r="E16" s="8"/>
      <c r="F16" s="11"/>
      <c r="G16" s="10"/>
      <c r="H16" s="16"/>
      <c r="I16" s="11"/>
      <c r="J16" s="10"/>
      <c r="K16" s="16"/>
      <c r="L16" s="11"/>
      <c r="M16" s="10"/>
      <c r="N16" s="16"/>
    </row>
    <row r="17" spans="1:15" ht="15.75" thickBot="1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5" ht="15.75" thickBot="1" x14ac:dyDescent="0.3">
      <c r="A18" s="20"/>
      <c r="B18" s="21"/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</row>
    <row r="19" spans="1:15" ht="15" x14ac:dyDescent="0.25">
      <c r="B19" s="12" t="s">
        <v>5</v>
      </c>
      <c r="C19" s="4" t="s">
        <v>6</v>
      </c>
      <c r="D19" s="4" t="s">
        <v>1</v>
      </c>
      <c r="E19" s="4" t="s">
        <v>2</v>
      </c>
      <c r="F19" s="17"/>
      <c r="G19" s="18" t="s">
        <v>3</v>
      </c>
      <c r="H19" s="19"/>
      <c r="I19" s="18"/>
      <c r="J19" s="18" t="s">
        <v>7</v>
      </c>
      <c r="K19" s="19"/>
      <c r="L19" s="18"/>
      <c r="M19" s="18" t="s">
        <v>4</v>
      </c>
      <c r="N19" s="19"/>
    </row>
    <row r="20" spans="1:15" ht="15.75" thickBot="1" x14ac:dyDescent="0.3">
      <c r="B20" s="14" t="s">
        <v>22</v>
      </c>
      <c r="C20" s="6"/>
      <c r="D20" s="6"/>
      <c r="E20" s="6"/>
      <c r="F20" s="3" t="s">
        <v>1</v>
      </c>
      <c r="G20" s="6" t="s">
        <v>2</v>
      </c>
      <c r="H20" s="8" t="s">
        <v>0</v>
      </c>
      <c r="I20" s="6" t="s">
        <v>1</v>
      </c>
      <c r="J20" s="6" t="s">
        <v>2</v>
      </c>
      <c r="K20" s="8" t="s">
        <v>0</v>
      </c>
      <c r="L20" s="6" t="s">
        <v>1</v>
      </c>
      <c r="M20" s="6" t="s">
        <v>2</v>
      </c>
      <c r="N20" s="8" t="s">
        <v>0</v>
      </c>
    </row>
    <row r="21" spans="1:15" ht="15" x14ac:dyDescent="0.25">
      <c r="A21" s="27" t="s">
        <v>15</v>
      </c>
      <c r="B21" s="13" t="s">
        <v>15</v>
      </c>
      <c r="C21" s="4">
        <f t="shared" ref="C21" si="0">SUM(D21:E21)</f>
        <v>14</v>
      </c>
      <c r="D21" s="4">
        <v>6</v>
      </c>
      <c r="E21" s="7">
        <v>8</v>
      </c>
      <c r="F21" s="2">
        <v>0</v>
      </c>
      <c r="G21" s="4">
        <v>5</v>
      </c>
      <c r="H21" s="15">
        <f>SUM(F21:G21)</f>
        <v>5</v>
      </c>
      <c r="I21" s="2">
        <v>6</v>
      </c>
      <c r="J21" s="4">
        <v>3</v>
      </c>
      <c r="K21" s="15">
        <f>SUM(I21:J21)</f>
        <v>9</v>
      </c>
      <c r="L21" s="2">
        <v>0</v>
      </c>
      <c r="M21" s="4">
        <v>0</v>
      </c>
      <c r="N21" s="15">
        <f>SUM(L21:M21)</f>
        <v>0</v>
      </c>
    </row>
    <row r="22" spans="1:15" ht="15.75" thickBot="1" x14ac:dyDescent="0.3">
      <c r="A22" s="27"/>
      <c r="B22" s="14" t="s">
        <v>8</v>
      </c>
      <c r="C22" s="6"/>
      <c r="D22" s="6"/>
      <c r="E22" s="8"/>
      <c r="F22" s="11">
        <f>F21/D21</f>
        <v>0</v>
      </c>
      <c r="G22" s="10">
        <f>G21/E21</f>
        <v>0.625</v>
      </c>
      <c r="H22" s="16">
        <f>H21/C21</f>
        <v>0.35714285714285715</v>
      </c>
      <c r="I22" s="11">
        <f>I21/D21</f>
        <v>1</v>
      </c>
      <c r="J22" s="10">
        <f>J21/E21</f>
        <v>0.375</v>
      </c>
      <c r="K22" s="16">
        <f>K21/C21</f>
        <v>0.6428571428571429</v>
      </c>
      <c r="L22" s="11">
        <f>L21/D21</f>
        <v>0</v>
      </c>
      <c r="M22" s="10">
        <f>M21/E21</f>
        <v>0</v>
      </c>
      <c r="N22" s="16">
        <f>N21/C21</f>
        <v>0</v>
      </c>
    </row>
    <row r="23" spans="1:15" ht="15" x14ac:dyDescent="0.25">
      <c r="A23" s="27"/>
      <c r="B23" s="13"/>
      <c r="C23" s="4">
        <f t="shared" ref="C23" si="1">SUM(D23:E23)</f>
        <v>14</v>
      </c>
      <c r="D23" s="4">
        <v>6</v>
      </c>
      <c r="E23" s="7">
        <v>8</v>
      </c>
      <c r="F23" s="2">
        <v>1</v>
      </c>
      <c r="G23" s="4">
        <v>7</v>
      </c>
      <c r="H23" s="15">
        <f>SUM(F23:G23)</f>
        <v>8</v>
      </c>
      <c r="I23" s="2">
        <v>5</v>
      </c>
      <c r="J23" s="4">
        <v>1</v>
      </c>
      <c r="K23" s="15">
        <f>SUM(I23:J23)</f>
        <v>6</v>
      </c>
      <c r="L23" s="2">
        <v>0</v>
      </c>
      <c r="M23" s="4">
        <v>0</v>
      </c>
      <c r="N23" s="15">
        <f>SUM(L23:M23)</f>
        <v>0</v>
      </c>
    </row>
    <row r="24" spans="1:15" ht="15.75" thickBot="1" x14ac:dyDescent="0.3">
      <c r="B24" s="14" t="s">
        <v>9</v>
      </c>
      <c r="C24" s="6"/>
      <c r="D24" s="6"/>
      <c r="E24" s="8"/>
      <c r="F24" s="11">
        <f>F23/D23</f>
        <v>0.16666666666666666</v>
      </c>
      <c r="G24" s="10">
        <f>G23/E23</f>
        <v>0.875</v>
      </c>
      <c r="H24" s="16">
        <f>H23/C23</f>
        <v>0.5714285714285714</v>
      </c>
      <c r="I24" s="11">
        <f>I23/D23</f>
        <v>0.83333333333333337</v>
      </c>
      <c r="J24" s="10">
        <f>J23/E23</f>
        <v>0.125</v>
      </c>
      <c r="K24" s="16">
        <f>K23/C23</f>
        <v>0.42857142857142855</v>
      </c>
      <c r="L24" s="11">
        <f>L23/D23</f>
        <v>0</v>
      </c>
      <c r="M24" s="10">
        <f>M23/E23</f>
        <v>0</v>
      </c>
      <c r="N24" s="16">
        <f>N23/C23</f>
        <v>0</v>
      </c>
    </row>
    <row r="25" spans="1:15" ht="15" x14ac:dyDescent="0.25">
      <c r="B25" s="13"/>
      <c r="C25" s="4"/>
      <c r="D25" s="4"/>
      <c r="E25" s="7"/>
      <c r="F25" s="2"/>
      <c r="G25" s="4"/>
      <c r="H25" s="15"/>
      <c r="I25" s="2"/>
      <c r="J25" s="4"/>
      <c r="K25" s="15"/>
      <c r="L25" s="2"/>
      <c r="M25" s="4"/>
      <c r="N25" s="15"/>
    </row>
    <row r="26" spans="1:15" ht="15.75" thickBot="1" x14ac:dyDescent="0.3">
      <c r="B26" s="14" t="s">
        <v>19</v>
      </c>
      <c r="C26" s="6"/>
      <c r="D26" s="6"/>
      <c r="E26" s="8"/>
      <c r="F26" s="11"/>
      <c r="G26" s="10"/>
      <c r="H26" s="16"/>
      <c r="I26" s="11"/>
      <c r="J26" s="10"/>
      <c r="K26" s="16"/>
      <c r="L26" s="11"/>
      <c r="M26" s="10"/>
      <c r="N26" s="16"/>
    </row>
    <row r="27" spans="1:15" ht="15" x14ac:dyDescent="0.25">
      <c r="B27" s="13"/>
      <c r="C27" s="4"/>
      <c r="D27" s="4"/>
      <c r="E27" s="7"/>
      <c r="F27" s="2"/>
      <c r="G27" s="4"/>
      <c r="H27" s="15"/>
      <c r="I27" s="2"/>
      <c r="J27" s="4"/>
      <c r="K27" s="15"/>
      <c r="L27" s="2"/>
      <c r="M27" s="4"/>
      <c r="N27" s="15"/>
    </row>
    <row r="28" spans="1:15" ht="15.75" thickBot="1" x14ac:dyDescent="0.3">
      <c r="B28" s="13" t="s">
        <v>20</v>
      </c>
      <c r="C28" s="6"/>
      <c r="D28" s="6"/>
      <c r="E28" s="8"/>
      <c r="F28" s="11"/>
      <c r="G28" s="10"/>
      <c r="H28" s="16"/>
      <c r="I28" s="11"/>
      <c r="J28" s="10"/>
      <c r="K28" s="16"/>
      <c r="L28" s="11"/>
      <c r="M28" s="10"/>
      <c r="N28" s="16"/>
    </row>
    <row r="29" spans="1:15" ht="15" x14ac:dyDescent="0.25">
      <c r="B29" s="12"/>
      <c r="C29" s="4"/>
      <c r="D29" s="4"/>
      <c r="E29" s="7"/>
      <c r="F29" s="2"/>
      <c r="G29" s="4"/>
      <c r="H29" s="15"/>
      <c r="I29" s="2"/>
      <c r="J29" s="4"/>
      <c r="K29" s="15"/>
      <c r="L29" s="2"/>
      <c r="M29" s="4"/>
      <c r="N29" s="15"/>
    </row>
    <row r="30" spans="1:15" ht="15.75" thickBot="1" x14ac:dyDescent="0.3">
      <c r="B30" s="14" t="s">
        <v>21</v>
      </c>
      <c r="C30" s="6"/>
      <c r="D30" s="6"/>
      <c r="E30" s="8"/>
      <c r="F30" s="11"/>
      <c r="G30" s="10"/>
      <c r="H30" s="16"/>
      <c r="I30" s="11"/>
      <c r="J30" s="10"/>
      <c r="K30" s="16"/>
      <c r="L30" s="11"/>
      <c r="M30" s="10"/>
      <c r="N30" s="16"/>
    </row>
    <row r="31" spans="1:15" ht="15" x14ac:dyDescent="0.25">
      <c r="B31" s="5"/>
      <c r="C31" s="5"/>
      <c r="D31" s="5"/>
      <c r="E31" s="5"/>
      <c r="F31" s="9"/>
      <c r="G31" s="9"/>
      <c r="H31" s="9"/>
      <c r="I31" s="9"/>
      <c r="J31" s="9"/>
      <c r="K31" s="9"/>
      <c r="L31" s="9"/>
      <c r="M31" s="9"/>
      <c r="N31" s="9"/>
    </row>
    <row r="32" spans="1:15" ht="15" x14ac:dyDescent="0.25">
      <c r="B32" s="5"/>
      <c r="C32" s="24" t="s">
        <v>26</v>
      </c>
      <c r="D32" s="5"/>
      <c r="E32" s="5"/>
      <c r="F32" s="9"/>
      <c r="G32" s="9"/>
      <c r="H32" s="9"/>
      <c r="I32" s="9"/>
      <c r="J32" s="9"/>
      <c r="K32" s="9"/>
      <c r="L32" s="9"/>
      <c r="M32" s="9"/>
      <c r="N32" s="9"/>
    </row>
    <row r="33" spans="1:14" ht="15" x14ac:dyDescent="0.25">
      <c r="B33" s="5"/>
      <c r="C33" s="24"/>
      <c r="D33" s="5"/>
      <c r="E33" s="5"/>
      <c r="F33" s="9"/>
      <c r="G33" s="9"/>
      <c r="H33" s="9"/>
      <c r="I33" s="9"/>
      <c r="J33" s="9"/>
      <c r="K33" s="9"/>
      <c r="L33" s="9"/>
      <c r="M33" s="9"/>
      <c r="N33" s="9"/>
    </row>
    <row r="34" spans="1:14" ht="18.75" x14ac:dyDescent="0.3">
      <c r="C34" s="26" t="s">
        <v>28</v>
      </c>
    </row>
    <row r="35" spans="1:14" ht="15" x14ac:dyDescent="0.25">
      <c r="A35" s="23" t="s">
        <v>17</v>
      </c>
      <c r="C35" s="24"/>
      <c r="D35" t="s">
        <v>18</v>
      </c>
    </row>
    <row r="36" spans="1:14" ht="15" x14ac:dyDescent="0.25">
      <c r="A36" s="25">
        <v>43476</v>
      </c>
      <c r="B36" s="1"/>
      <c r="C36" s="23" t="s">
        <v>18</v>
      </c>
      <c r="D36" s="1"/>
      <c r="E36" s="1"/>
      <c r="F36" s="1"/>
      <c r="G36" s="1"/>
      <c r="H36" s="1"/>
      <c r="I36" s="1"/>
      <c r="J36" s="1"/>
      <c r="K36" s="23"/>
      <c r="L36" s="1"/>
      <c r="M36" s="1"/>
      <c r="N36" s="1"/>
    </row>
    <row r="37" spans="1:14" ht="15.75" thickBot="1" x14ac:dyDescent="0.3">
      <c r="B37" s="1"/>
      <c r="C37" s="1"/>
      <c r="D37" s="1"/>
      <c r="E37" s="1"/>
      <c r="F37" s="1"/>
      <c r="G37" s="1"/>
      <c r="H37" s="1"/>
      <c r="I37" s="1"/>
      <c r="J37" s="1"/>
      <c r="K37" s="23"/>
      <c r="L37" s="1"/>
      <c r="M37" s="1"/>
      <c r="N37" s="1"/>
    </row>
    <row r="38" spans="1:14" ht="15" x14ac:dyDescent="0.25">
      <c r="B38" s="12" t="s">
        <v>5</v>
      </c>
      <c r="C38" s="4" t="s">
        <v>6</v>
      </c>
      <c r="D38" s="4" t="s">
        <v>1</v>
      </c>
      <c r="E38" s="4" t="s">
        <v>2</v>
      </c>
      <c r="F38" s="17"/>
      <c r="G38" s="18" t="s">
        <v>3</v>
      </c>
      <c r="H38" s="19"/>
      <c r="I38" s="18"/>
      <c r="J38" s="18" t="s">
        <v>7</v>
      </c>
      <c r="K38" s="19"/>
      <c r="L38" s="18"/>
      <c r="M38" s="18" t="s">
        <v>4</v>
      </c>
      <c r="N38" s="19"/>
    </row>
    <row r="39" spans="1:14" ht="15.75" thickBot="1" x14ac:dyDescent="0.3">
      <c r="B39" s="14" t="s">
        <v>22</v>
      </c>
      <c r="C39" s="6"/>
      <c r="D39" s="6"/>
      <c r="E39" s="6"/>
      <c r="F39" s="3" t="s">
        <v>1</v>
      </c>
      <c r="G39" s="6" t="s">
        <v>2</v>
      </c>
      <c r="H39" s="8" t="s">
        <v>0</v>
      </c>
      <c r="I39" s="6" t="s">
        <v>1</v>
      </c>
      <c r="J39" s="6" t="s">
        <v>2</v>
      </c>
      <c r="K39" s="8" t="s">
        <v>0</v>
      </c>
      <c r="L39" s="6" t="s">
        <v>1</v>
      </c>
      <c r="M39" s="6" t="s">
        <v>2</v>
      </c>
      <c r="N39" s="8" t="s">
        <v>0</v>
      </c>
    </row>
    <row r="40" spans="1:14" ht="15" x14ac:dyDescent="0.25">
      <c r="A40" s="27" t="s">
        <v>14</v>
      </c>
      <c r="B40" s="12" t="s">
        <v>14</v>
      </c>
      <c r="C40" s="4">
        <f>SUM(D40:E40)</f>
        <v>12</v>
      </c>
      <c r="D40" s="4">
        <v>8</v>
      </c>
      <c r="E40" s="7">
        <v>4</v>
      </c>
      <c r="F40" s="2">
        <v>2</v>
      </c>
      <c r="G40" s="4">
        <v>1</v>
      </c>
      <c r="H40" s="15">
        <f>SUM(F40:G40)</f>
        <v>3</v>
      </c>
      <c r="I40" s="2">
        <v>6</v>
      </c>
      <c r="J40" s="4">
        <v>3</v>
      </c>
      <c r="K40" s="15">
        <f>SUM(I40:J40)</f>
        <v>9</v>
      </c>
      <c r="L40" s="2">
        <v>0</v>
      </c>
      <c r="M40" s="4">
        <v>0</v>
      </c>
      <c r="N40" s="15">
        <f>SUM(L40:M40)</f>
        <v>0</v>
      </c>
    </row>
    <row r="41" spans="1:14" ht="15.75" thickBot="1" x14ac:dyDescent="0.3">
      <c r="A41" s="27"/>
      <c r="B41" s="14" t="s">
        <v>8</v>
      </c>
      <c r="C41" s="6"/>
      <c r="D41" s="6"/>
      <c r="E41" s="8"/>
      <c r="F41" s="11">
        <f>F40/D40</f>
        <v>0.25</v>
      </c>
      <c r="G41" s="10">
        <f>G40/E40</f>
        <v>0.25</v>
      </c>
      <c r="H41" s="16">
        <f>H40/C40</f>
        <v>0.25</v>
      </c>
      <c r="I41" s="11">
        <f>I40/D40</f>
        <v>0.75</v>
      </c>
      <c r="J41" s="10">
        <f>J40/E40</f>
        <v>0.75</v>
      </c>
      <c r="K41" s="16">
        <f>K40/C40</f>
        <v>0.75</v>
      </c>
      <c r="L41" s="11">
        <f>L40/D40</f>
        <v>0</v>
      </c>
      <c r="M41" s="10">
        <f>M40/E40</f>
        <v>0</v>
      </c>
      <c r="N41" s="16">
        <f>N40/C40</f>
        <v>0</v>
      </c>
    </row>
    <row r="42" spans="1:14" ht="15" x14ac:dyDescent="0.25">
      <c r="A42" s="27"/>
      <c r="B42" s="13"/>
      <c r="C42" s="4">
        <f>SUM(D42:E42)</f>
        <v>17</v>
      </c>
      <c r="D42" s="4">
        <v>11</v>
      </c>
      <c r="E42" s="7">
        <v>6</v>
      </c>
      <c r="F42" s="2">
        <v>2</v>
      </c>
      <c r="G42" s="4">
        <v>1</v>
      </c>
      <c r="H42" s="15">
        <f>SUM(F42:G42)</f>
        <v>3</v>
      </c>
      <c r="I42" s="2">
        <v>9</v>
      </c>
      <c r="J42" s="4">
        <v>5</v>
      </c>
      <c r="K42" s="15">
        <f>SUM(I42:J42)</f>
        <v>14</v>
      </c>
      <c r="L42" s="2">
        <v>0</v>
      </c>
      <c r="M42" s="4">
        <v>0</v>
      </c>
      <c r="N42" s="15">
        <f>SUM(L42:M42)</f>
        <v>0</v>
      </c>
    </row>
    <row r="43" spans="1:14" ht="15.75" thickBot="1" x14ac:dyDescent="0.3">
      <c r="B43" s="14" t="s">
        <v>9</v>
      </c>
      <c r="C43" s="6"/>
      <c r="D43" s="6"/>
      <c r="E43" s="8"/>
      <c r="F43" s="11">
        <f>F42/D42</f>
        <v>0.18181818181818182</v>
      </c>
      <c r="G43" s="10">
        <f>G42/E42</f>
        <v>0.16666666666666666</v>
      </c>
      <c r="H43" s="16">
        <f>H42/C42</f>
        <v>0.17647058823529413</v>
      </c>
      <c r="I43" s="11">
        <f>I42/D42</f>
        <v>0.81818181818181823</v>
      </c>
      <c r="J43" s="10">
        <f>J42/E42</f>
        <v>0.83333333333333337</v>
      </c>
      <c r="K43" s="16">
        <f>K42/C42</f>
        <v>0.82352941176470584</v>
      </c>
      <c r="L43" s="11">
        <f>L42/D42</f>
        <v>0</v>
      </c>
      <c r="M43" s="10">
        <f>M42/E42</f>
        <v>0</v>
      </c>
      <c r="N43" s="16">
        <f>N42/C42</f>
        <v>0</v>
      </c>
    </row>
    <row r="44" spans="1:14" ht="15" x14ac:dyDescent="0.25">
      <c r="B44" s="13"/>
      <c r="C44" s="4"/>
      <c r="D44" s="4"/>
      <c r="E44" s="7"/>
      <c r="F44" s="2"/>
      <c r="G44" s="4"/>
      <c r="H44" s="15"/>
      <c r="I44" s="2"/>
      <c r="J44" s="4"/>
      <c r="K44" s="15"/>
      <c r="L44" s="2"/>
      <c r="M44" s="4"/>
      <c r="N44" s="15"/>
    </row>
    <row r="45" spans="1:14" ht="15.75" thickBot="1" x14ac:dyDescent="0.3">
      <c r="B45" s="14" t="s">
        <v>19</v>
      </c>
      <c r="C45" s="6"/>
      <c r="D45" s="6"/>
      <c r="E45" s="8"/>
      <c r="F45" s="11"/>
      <c r="G45" s="10"/>
      <c r="H45" s="16"/>
      <c r="I45" s="11"/>
      <c r="J45" s="10"/>
      <c r="K45" s="16"/>
      <c r="L45" s="11"/>
      <c r="M45" s="10"/>
      <c r="N45" s="16"/>
    </row>
    <row r="46" spans="1:14" ht="15" x14ac:dyDescent="0.25">
      <c r="B46" s="13"/>
      <c r="C46" s="4"/>
      <c r="D46" s="4"/>
      <c r="E46" s="7"/>
      <c r="F46" s="2"/>
      <c r="G46" s="4"/>
      <c r="H46" s="15"/>
      <c r="I46" s="2"/>
      <c r="J46" s="4"/>
      <c r="K46" s="15"/>
      <c r="L46" s="2"/>
      <c r="M46" s="4"/>
      <c r="N46" s="15"/>
    </row>
    <row r="47" spans="1:14" ht="15" customHeight="1" thickBot="1" x14ac:dyDescent="0.3">
      <c r="B47" s="13" t="s">
        <v>20</v>
      </c>
      <c r="C47" s="6"/>
      <c r="D47" s="6"/>
      <c r="E47" s="8"/>
      <c r="F47" s="11"/>
      <c r="G47" s="10"/>
      <c r="H47" s="16"/>
      <c r="I47" s="11"/>
      <c r="J47" s="10"/>
      <c r="K47" s="16"/>
      <c r="L47" s="11"/>
      <c r="M47" s="10"/>
      <c r="N47" s="16"/>
    </row>
    <row r="48" spans="1:14" ht="15.75" customHeight="1" x14ac:dyDescent="0.25">
      <c r="B48" s="12"/>
      <c r="C48" s="4"/>
      <c r="D48" s="4"/>
      <c r="E48" s="7"/>
      <c r="F48" s="2"/>
      <c r="G48" s="4"/>
      <c r="H48" s="15"/>
      <c r="I48" s="2"/>
      <c r="J48" s="4"/>
      <c r="K48" s="15"/>
      <c r="L48" s="2"/>
      <c r="M48" s="4"/>
      <c r="N48" s="15"/>
    </row>
    <row r="49" spans="1:15" ht="15" customHeight="1" thickBot="1" x14ac:dyDescent="0.3">
      <c r="B49" s="14" t="s">
        <v>21</v>
      </c>
      <c r="C49" s="6"/>
      <c r="D49" s="6"/>
      <c r="E49" s="8"/>
      <c r="F49" s="11"/>
      <c r="G49" s="10"/>
      <c r="H49" s="16"/>
      <c r="I49" s="11"/>
      <c r="J49" s="10"/>
      <c r="K49" s="16"/>
      <c r="L49" s="11"/>
      <c r="M49" s="10"/>
      <c r="N49" s="16"/>
    </row>
    <row r="50" spans="1:15" ht="15.7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5" ht="15.75" thickBot="1" x14ac:dyDescent="0.3">
      <c r="A51" s="20"/>
      <c r="B51" s="21"/>
      <c r="C51" s="21"/>
      <c r="D51" s="21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0"/>
    </row>
    <row r="52" spans="1:15" ht="15" x14ac:dyDescent="0.25">
      <c r="B52" s="12" t="s">
        <v>5</v>
      </c>
      <c r="C52" s="4" t="s">
        <v>6</v>
      </c>
      <c r="D52" s="4" t="s">
        <v>1</v>
      </c>
      <c r="E52" s="4" t="s">
        <v>2</v>
      </c>
      <c r="F52" s="17"/>
      <c r="G52" s="18" t="s">
        <v>3</v>
      </c>
      <c r="H52" s="19"/>
      <c r="I52" s="18"/>
      <c r="J52" s="18" t="s">
        <v>7</v>
      </c>
      <c r="K52" s="19"/>
      <c r="L52" s="18"/>
      <c r="M52" s="18" t="s">
        <v>4</v>
      </c>
      <c r="N52" s="19"/>
    </row>
    <row r="53" spans="1:15" ht="15.75" thickBot="1" x14ac:dyDescent="0.3">
      <c r="B53" s="14" t="s">
        <v>16</v>
      </c>
      <c r="C53" s="6"/>
      <c r="D53" s="6"/>
      <c r="E53" s="6"/>
      <c r="F53" s="3" t="s">
        <v>1</v>
      </c>
      <c r="G53" s="6" t="s">
        <v>2</v>
      </c>
      <c r="H53" s="8" t="s">
        <v>0</v>
      </c>
      <c r="I53" s="6" t="s">
        <v>1</v>
      </c>
      <c r="J53" s="6" t="s">
        <v>2</v>
      </c>
      <c r="K53" s="8" t="s">
        <v>0</v>
      </c>
      <c r="L53" s="6" t="s">
        <v>1</v>
      </c>
      <c r="M53" s="6" t="s">
        <v>2</v>
      </c>
      <c r="N53" s="8" t="s">
        <v>0</v>
      </c>
    </row>
    <row r="54" spans="1:15" ht="15" x14ac:dyDescent="0.25">
      <c r="A54" s="27" t="s">
        <v>13</v>
      </c>
      <c r="B54" s="13" t="s">
        <v>13</v>
      </c>
      <c r="C54" s="4">
        <f t="shared" ref="C54" si="2">SUM(D54:E54)</f>
        <v>8</v>
      </c>
      <c r="D54" s="4">
        <v>5</v>
      </c>
      <c r="E54" s="7">
        <v>3</v>
      </c>
      <c r="F54" s="2">
        <v>0</v>
      </c>
      <c r="G54" s="4">
        <v>0</v>
      </c>
      <c r="H54" s="15">
        <f>SUM(F54:G54)</f>
        <v>0</v>
      </c>
      <c r="I54" s="2">
        <v>5</v>
      </c>
      <c r="J54" s="4">
        <v>3</v>
      </c>
      <c r="K54" s="15">
        <f>SUM(I54:J54)</f>
        <v>8</v>
      </c>
      <c r="L54" s="2">
        <v>2</v>
      </c>
      <c r="M54" s="4">
        <v>2</v>
      </c>
      <c r="N54" s="15">
        <f>SUM(L54:M54)</f>
        <v>4</v>
      </c>
    </row>
    <row r="55" spans="1:15" ht="15.75" thickBot="1" x14ac:dyDescent="0.3">
      <c r="A55" s="27"/>
      <c r="B55" s="14" t="s">
        <v>8</v>
      </c>
      <c r="C55" s="6"/>
      <c r="D55" s="6"/>
      <c r="E55" s="8"/>
      <c r="F55" s="11">
        <f>F54/D54</f>
        <v>0</v>
      </c>
      <c r="G55" s="10">
        <f>G54/E54</f>
        <v>0</v>
      </c>
      <c r="H55" s="16">
        <f>H54/C54</f>
        <v>0</v>
      </c>
      <c r="I55" s="11">
        <f>I54/D54</f>
        <v>1</v>
      </c>
      <c r="J55" s="10">
        <f>J54/E54</f>
        <v>1</v>
      </c>
      <c r="K55" s="16">
        <f>K54/C54</f>
        <v>1</v>
      </c>
      <c r="L55" s="11">
        <f>L54/D54</f>
        <v>0.4</v>
      </c>
      <c r="M55" s="10">
        <f>M54/E54</f>
        <v>0.66666666666666663</v>
      </c>
      <c r="N55" s="16">
        <f>N54/C54</f>
        <v>0.5</v>
      </c>
    </row>
    <row r="56" spans="1:15" ht="15" x14ac:dyDescent="0.25">
      <c r="A56" s="27"/>
      <c r="B56" s="13"/>
      <c r="C56" s="4">
        <f t="shared" ref="C56" si="3">SUM(D56:E56)</f>
        <v>8</v>
      </c>
      <c r="D56" s="4">
        <v>5</v>
      </c>
      <c r="E56" s="7">
        <v>3</v>
      </c>
      <c r="F56" s="2">
        <v>1</v>
      </c>
      <c r="G56" s="4">
        <v>0</v>
      </c>
      <c r="H56" s="15">
        <f>SUM(F56:G56)</f>
        <v>1</v>
      </c>
      <c r="I56" s="2">
        <v>4</v>
      </c>
      <c r="J56" s="4">
        <v>3</v>
      </c>
      <c r="K56" s="15">
        <f>SUM(I56:J56)</f>
        <v>7</v>
      </c>
      <c r="L56" s="2">
        <v>2</v>
      </c>
      <c r="M56" s="4">
        <v>2</v>
      </c>
      <c r="N56" s="15">
        <f>SUM(L56:M56)</f>
        <v>4</v>
      </c>
    </row>
    <row r="57" spans="1:15" ht="15.75" thickBot="1" x14ac:dyDescent="0.3">
      <c r="B57" s="14" t="s">
        <v>9</v>
      </c>
      <c r="C57" s="6"/>
      <c r="D57" s="6"/>
      <c r="E57" s="8"/>
      <c r="F57" s="11">
        <f>F56/D56</f>
        <v>0.2</v>
      </c>
      <c r="G57" s="10">
        <f>G56/E56</f>
        <v>0</v>
      </c>
      <c r="H57" s="16">
        <f>H56/C56</f>
        <v>0.125</v>
      </c>
      <c r="I57" s="11">
        <f>I56/D56</f>
        <v>0.8</v>
      </c>
      <c r="J57" s="10">
        <f>J56/E56</f>
        <v>1</v>
      </c>
      <c r="K57" s="16">
        <f>K56/C56</f>
        <v>0.875</v>
      </c>
      <c r="L57" s="11">
        <f>L56/D56</f>
        <v>0.4</v>
      </c>
      <c r="M57" s="10">
        <f>M56/E56</f>
        <v>0.66666666666666663</v>
      </c>
      <c r="N57" s="16">
        <f>N56/C56</f>
        <v>0.5</v>
      </c>
    </row>
    <row r="58" spans="1:15" ht="15" x14ac:dyDescent="0.25">
      <c r="B58" s="13"/>
      <c r="C58" s="4"/>
      <c r="D58" s="4"/>
      <c r="E58" s="7"/>
      <c r="F58" s="2"/>
      <c r="G58" s="4"/>
      <c r="H58" s="15"/>
      <c r="I58" s="2"/>
      <c r="J58" s="4"/>
      <c r="K58" s="15"/>
      <c r="L58" s="2"/>
      <c r="M58" s="4"/>
      <c r="N58" s="15"/>
    </row>
    <row r="59" spans="1:15" ht="15.75" thickBot="1" x14ac:dyDescent="0.3">
      <c r="B59" s="14" t="s">
        <v>19</v>
      </c>
      <c r="C59" s="6"/>
      <c r="D59" s="6"/>
      <c r="E59" s="8"/>
      <c r="F59" s="11"/>
      <c r="G59" s="10"/>
      <c r="H59" s="16"/>
      <c r="I59" s="11"/>
      <c r="J59" s="10"/>
      <c r="K59" s="16"/>
      <c r="L59" s="11"/>
      <c r="M59" s="10"/>
      <c r="N59" s="16"/>
    </row>
    <row r="60" spans="1:15" ht="15" x14ac:dyDescent="0.25">
      <c r="B60" s="13"/>
      <c r="C60" s="4"/>
      <c r="D60" s="4"/>
      <c r="E60" s="7"/>
      <c r="F60" s="2"/>
      <c r="G60" s="4"/>
      <c r="H60" s="15"/>
      <c r="I60" s="2"/>
      <c r="J60" s="4"/>
      <c r="K60" s="15"/>
      <c r="L60" s="2"/>
      <c r="M60" s="4"/>
      <c r="N60" s="15"/>
    </row>
    <row r="61" spans="1:15" ht="15" customHeight="1" thickBot="1" x14ac:dyDescent="0.3">
      <c r="B61" s="13" t="s">
        <v>20</v>
      </c>
      <c r="C61" s="6"/>
      <c r="D61" s="6"/>
      <c r="E61" s="8"/>
      <c r="F61" s="11"/>
      <c r="G61" s="10"/>
      <c r="H61" s="16"/>
      <c r="I61" s="11"/>
      <c r="J61" s="10"/>
      <c r="K61" s="16"/>
      <c r="L61" s="11"/>
      <c r="M61" s="10"/>
      <c r="N61" s="16"/>
    </row>
    <row r="62" spans="1:15" ht="15.75" customHeight="1" x14ac:dyDescent="0.25">
      <c r="B62" s="12"/>
      <c r="C62" s="4"/>
      <c r="D62" s="4"/>
      <c r="E62" s="7"/>
      <c r="F62" s="2"/>
      <c r="G62" s="4"/>
      <c r="H62" s="15"/>
      <c r="I62" s="2"/>
      <c r="J62" s="4"/>
      <c r="K62" s="15"/>
      <c r="L62" s="2"/>
      <c r="M62" s="4"/>
      <c r="N62" s="15"/>
    </row>
    <row r="63" spans="1:15" ht="15" customHeight="1" thickBot="1" x14ac:dyDescent="0.3">
      <c r="B63" s="14" t="s">
        <v>21</v>
      </c>
      <c r="C63" s="6"/>
      <c r="D63" s="6"/>
      <c r="E63" s="8"/>
      <c r="F63" s="11"/>
      <c r="G63" s="10"/>
      <c r="H63" s="16"/>
      <c r="I63" s="11"/>
      <c r="J63" s="10"/>
      <c r="K63" s="16"/>
      <c r="L63" s="11"/>
      <c r="M63" s="10"/>
      <c r="N63" s="16"/>
    </row>
    <row r="64" spans="1:15" ht="15" x14ac:dyDescent="0.25">
      <c r="B64" s="5"/>
      <c r="C64" s="24" t="s">
        <v>26</v>
      </c>
      <c r="D64" s="5"/>
      <c r="E64" s="5"/>
      <c r="F64" s="9"/>
      <c r="G64" s="9"/>
      <c r="H64" s="9"/>
      <c r="I64" s="9"/>
      <c r="J64" s="9"/>
      <c r="K64" s="9"/>
      <c r="L64" s="9"/>
      <c r="M64" s="9"/>
      <c r="N64" s="9"/>
    </row>
    <row r="65" spans="1:14" ht="15" x14ac:dyDescent="0.25">
      <c r="B65" s="5"/>
      <c r="C65" s="24"/>
      <c r="D65" s="5"/>
      <c r="E65" s="5"/>
      <c r="F65" s="9"/>
      <c r="G65" s="9"/>
      <c r="H65" s="9"/>
      <c r="I65" s="9"/>
      <c r="J65" s="9"/>
      <c r="K65" s="9"/>
      <c r="L65" s="9"/>
      <c r="M65" s="9"/>
      <c r="N65" s="9"/>
    </row>
    <row r="66" spans="1:14" ht="18.75" x14ac:dyDescent="0.3">
      <c r="C66" s="26" t="s">
        <v>28</v>
      </c>
    </row>
    <row r="67" spans="1:14" ht="15" x14ac:dyDescent="0.25">
      <c r="A67" s="23" t="s">
        <v>17</v>
      </c>
      <c r="C67" s="24"/>
      <c r="D67" t="s">
        <v>18</v>
      </c>
    </row>
    <row r="68" spans="1:14" ht="15.75" thickBot="1" x14ac:dyDescent="0.3">
      <c r="A68" s="25">
        <v>43476</v>
      </c>
      <c r="B68" s="1"/>
      <c r="C68" s="23" t="s">
        <v>18</v>
      </c>
      <c r="D68" s="1"/>
      <c r="E68" s="1"/>
      <c r="F68" s="1"/>
      <c r="G68" s="1"/>
      <c r="H68" s="1"/>
      <c r="I68" s="1"/>
      <c r="J68" s="1"/>
      <c r="K68" s="23"/>
      <c r="L68" s="1"/>
      <c r="M68" s="1"/>
      <c r="N68" s="1"/>
    </row>
    <row r="69" spans="1:14" ht="15" x14ac:dyDescent="0.25">
      <c r="B69" s="12" t="s">
        <v>5</v>
      </c>
      <c r="C69" s="4" t="s">
        <v>6</v>
      </c>
      <c r="D69" s="4" t="s">
        <v>1</v>
      </c>
      <c r="E69" s="4" t="s">
        <v>2</v>
      </c>
      <c r="F69" s="17"/>
      <c r="G69" s="18" t="s">
        <v>3</v>
      </c>
      <c r="H69" s="19"/>
      <c r="I69" s="18"/>
      <c r="J69" s="18" t="s">
        <v>7</v>
      </c>
      <c r="K69" s="19"/>
      <c r="L69" s="18"/>
      <c r="M69" s="18" t="s">
        <v>4</v>
      </c>
      <c r="N69" s="19"/>
    </row>
    <row r="70" spans="1:14" ht="15.75" thickBot="1" x14ac:dyDescent="0.3">
      <c r="B70" s="14" t="s">
        <v>22</v>
      </c>
      <c r="C70" s="6"/>
      <c r="D70" s="6"/>
      <c r="E70" s="6"/>
      <c r="F70" s="3" t="s">
        <v>1</v>
      </c>
      <c r="G70" s="6" t="s">
        <v>2</v>
      </c>
      <c r="H70" s="8" t="s">
        <v>0</v>
      </c>
      <c r="I70" s="6" t="s">
        <v>1</v>
      </c>
      <c r="J70" s="6" t="s">
        <v>2</v>
      </c>
      <c r="K70" s="8" t="s">
        <v>0</v>
      </c>
      <c r="L70" s="6" t="s">
        <v>1</v>
      </c>
      <c r="M70" s="6" t="s">
        <v>2</v>
      </c>
      <c r="N70" s="8" t="s">
        <v>0</v>
      </c>
    </row>
    <row r="71" spans="1:14" ht="15" x14ac:dyDescent="0.25">
      <c r="A71" s="27" t="s">
        <v>12</v>
      </c>
      <c r="B71" s="12" t="s">
        <v>12</v>
      </c>
      <c r="C71" s="4">
        <f>SUM(D71:E71)</f>
        <v>17</v>
      </c>
      <c r="D71" s="4">
        <v>5</v>
      </c>
      <c r="E71" s="7">
        <v>12</v>
      </c>
      <c r="F71" s="2">
        <v>0</v>
      </c>
      <c r="G71" s="4">
        <v>6</v>
      </c>
      <c r="H71" s="15">
        <f>SUM(F71:G71)</f>
        <v>6</v>
      </c>
      <c r="I71" s="2">
        <v>5</v>
      </c>
      <c r="J71" s="4">
        <v>6</v>
      </c>
      <c r="K71" s="15">
        <f>SUM(I71:J71)</f>
        <v>11</v>
      </c>
      <c r="L71" s="2">
        <v>5</v>
      </c>
      <c r="M71" s="4">
        <v>2</v>
      </c>
      <c r="N71" s="15">
        <f>SUM(L71:M71)</f>
        <v>7</v>
      </c>
    </row>
    <row r="72" spans="1:14" ht="15.75" thickBot="1" x14ac:dyDescent="0.3">
      <c r="A72" s="27"/>
      <c r="B72" s="14" t="s">
        <v>8</v>
      </c>
      <c r="C72" s="6"/>
      <c r="D72" s="6"/>
      <c r="E72" s="8"/>
      <c r="F72" s="11">
        <f>F71/D71</f>
        <v>0</v>
      </c>
      <c r="G72" s="10">
        <f>G71/E71</f>
        <v>0.5</v>
      </c>
      <c r="H72" s="16">
        <f>H71/C71</f>
        <v>0.35294117647058826</v>
      </c>
      <c r="I72" s="11">
        <f>I71/D71</f>
        <v>1</v>
      </c>
      <c r="J72" s="10">
        <f>J71/E71</f>
        <v>0.5</v>
      </c>
      <c r="K72" s="16">
        <f>K71/C71</f>
        <v>0.6470588235294118</v>
      </c>
      <c r="L72" s="11">
        <f>L71/D71</f>
        <v>1</v>
      </c>
      <c r="M72" s="10">
        <f>M71/E71</f>
        <v>0.16666666666666666</v>
      </c>
      <c r="N72" s="16">
        <f>N71/C71</f>
        <v>0.41176470588235292</v>
      </c>
    </row>
    <row r="73" spans="1:14" ht="15" x14ac:dyDescent="0.25">
      <c r="A73" s="27"/>
      <c r="B73" s="13"/>
      <c r="C73" s="4">
        <f>SUM(D73:E73)</f>
        <v>17</v>
      </c>
      <c r="D73" s="4">
        <v>5</v>
      </c>
      <c r="E73" s="7">
        <v>12</v>
      </c>
      <c r="F73" s="2">
        <v>0</v>
      </c>
      <c r="G73" s="4">
        <v>3</v>
      </c>
      <c r="H73" s="15">
        <f>SUM(F73:G73)</f>
        <v>3</v>
      </c>
      <c r="I73" s="2">
        <v>5</v>
      </c>
      <c r="J73" s="4">
        <v>9</v>
      </c>
      <c r="K73" s="15">
        <f>SUM(I73:J73)</f>
        <v>14</v>
      </c>
      <c r="L73" s="2">
        <v>5</v>
      </c>
      <c r="M73" s="4">
        <v>2</v>
      </c>
      <c r="N73" s="15">
        <f>SUM(L73:M73)</f>
        <v>7</v>
      </c>
    </row>
    <row r="74" spans="1:14" ht="15.75" thickBot="1" x14ac:dyDescent="0.3">
      <c r="B74" s="14" t="s">
        <v>9</v>
      </c>
      <c r="C74" s="6"/>
      <c r="D74" s="6"/>
      <c r="E74" s="8"/>
      <c r="F74" s="11">
        <f>F73/D73</f>
        <v>0</v>
      </c>
      <c r="G74" s="10">
        <f>G73/E73</f>
        <v>0.25</v>
      </c>
      <c r="H74" s="16">
        <f>H73/C73</f>
        <v>0.17647058823529413</v>
      </c>
      <c r="I74" s="11">
        <f>I73/D73</f>
        <v>1</v>
      </c>
      <c r="J74" s="10">
        <f>J73/E73</f>
        <v>0.75</v>
      </c>
      <c r="K74" s="16">
        <f>K73/C73</f>
        <v>0.82352941176470584</v>
      </c>
      <c r="L74" s="11">
        <f>L73/D73</f>
        <v>1</v>
      </c>
      <c r="M74" s="10">
        <f>M73/E73</f>
        <v>0.16666666666666666</v>
      </c>
      <c r="N74" s="16">
        <f>N73/C73</f>
        <v>0.41176470588235292</v>
      </c>
    </row>
    <row r="75" spans="1:14" ht="15" x14ac:dyDescent="0.25">
      <c r="B75" s="13"/>
      <c r="C75" s="4"/>
      <c r="D75" s="4"/>
      <c r="E75" s="7"/>
      <c r="F75" s="2"/>
      <c r="G75" s="4"/>
      <c r="H75" s="15"/>
      <c r="I75" s="2"/>
      <c r="J75" s="4"/>
      <c r="K75" s="15"/>
      <c r="L75" s="2"/>
      <c r="M75" s="4"/>
      <c r="N75" s="15"/>
    </row>
    <row r="76" spans="1:14" ht="15.75" thickBot="1" x14ac:dyDescent="0.3">
      <c r="B76" s="14" t="s">
        <v>19</v>
      </c>
      <c r="C76" s="6"/>
      <c r="D76" s="6"/>
      <c r="E76" s="8"/>
      <c r="F76" s="11"/>
      <c r="G76" s="10"/>
      <c r="H76" s="16"/>
      <c r="I76" s="11"/>
      <c r="J76" s="10"/>
      <c r="K76" s="16"/>
      <c r="L76" s="11"/>
      <c r="M76" s="10"/>
      <c r="N76" s="16"/>
    </row>
    <row r="77" spans="1:14" ht="15" x14ac:dyDescent="0.25">
      <c r="B77" s="13"/>
      <c r="C77" s="4"/>
      <c r="D77" s="4"/>
      <c r="E77" s="7"/>
      <c r="F77" s="2"/>
      <c r="G77" s="4"/>
      <c r="H77" s="15"/>
      <c r="I77" s="2"/>
      <c r="J77" s="4"/>
      <c r="K77" s="15"/>
      <c r="L77" s="2"/>
      <c r="M77" s="4"/>
      <c r="N77" s="15"/>
    </row>
    <row r="78" spans="1:14" ht="15.75" thickBot="1" x14ac:dyDescent="0.3">
      <c r="B78" s="13" t="s">
        <v>20</v>
      </c>
      <c r="C78" s="6"/>
      <c r="D78" s="6"/>
      <c r="E78" s="8"/>
      <c r="F78" s="11"/>
      <c r="G78" s="10"/>
      <c r="H78" s="16"/>
      <c r="I78" s="11"/>
      <c r="J78" s="10"/>
      <c r="K78" s="16"/>
      <c r="L78" s="11"/>
      <c r="M78" s="10"/>
      <c r="N78" s="16"/>
    </row>
    <row r="79" spans="1:14" ht="15" x14ac:dyDescent="0.25">
      <c r="B79" s="12"/>
      <c r="C79" s="4"/>
      <c r="D79" s="4"/>
      <c r="E79" s="7"/>
      <c r="F79" s="2"/>
      <c r="G79" s="4"/>
      <c r="H79" s="15"/>
      <c r="I79" s="2"/>
      <c r="J79" s="4"/>
      <c r="K79" s="15"/>
      <c r="L79" s="2"/>
      <c r="M79" s="4"/>
      <c r="N79" s="15"/>
    </row>
    <row r="80" spans="1:14" ht="15.75" thickBot="1" x14ac:dyDescent="0.3">
      <c r="B80" s="14" t="s">
        <v>21</v>
      </c>
      <c r="C80" s="6"/>
      <c r="D80" s="6"/>
      <c r="E80" s="8"/>
      <c r="F80" s="11"/>
      <c r="G80" s="10"/>
      <c r="H80" s="16"/>
      <c r="I80" s="11"/>
      <c r="J80" s="10"/>
      <c r="K80" s="16"/>
      <c r="L80" s="11"/>
      <c r="M80" s="10"/>
      <c r="N80" s="16"/>
    </row>
    <row r="81" spans="1:15" ht="15.75" thickBot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5" ht="15.75" thickBot="1" x14ac:dyDescent="0.3">
      <c r="A82" s="20"/>
      <c r="B82" s="21"/>
      <c r="C82" s="21"/>
      <c r="D82" s="21"/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0"/>
    </row>
    <row r="83" spans="1:15" ht="15" x14ac:dyDescent="0.25">
      <c r="B83" s="12" t="s">
        <v>5</v>
      </c>
      <c r="C83" s="4" t="s">
        <v>6</v>
      </c>
      <c r="D83" s="4" t="s">
        <v>1</v>
      </c>
      <c r="E83" s="4" t="s">
        <v>2</v>
      </c>
      <c r="F83" s="17"/>
      <c r="G83" s="18" t="s">
        <v>3</v>
      </c>
      <c r="H83" s="19"/>
      <c r="I83" s="18"/>
      <c r="J83" s="18" t="s">
        <v>7</v>
      </c>
      <c r="K83" s="19"/>
      <c r="L83" s="18"/>
      <c r="M83" s="18" t="s">
        <v>4</v>
      </c>
      <c r="N83" s="19"/>
    </row>
    <row r="84" spans="1:15" ht="15.75" thickBot="1" x14ac:dyDescent="0.3">
      <c r="B84" s="14" t="s">
        <v>22</v>
      </c>
      <c r="C84" s="6"/>
      <c r="D84" s="6"/>
      <c r="E84" s="6"/>
      <c r="F84" s="3" t="s">
        <v>1</v>
      </c>
      <c r="G84" s="6" t="s">
        <v>2</v>
      </c>
      <c r="H84" s="8" t="s">
        <v>0</v>
      </c>
      <c r="I84" s="6" t="s">
        <v>1</v>
      </c>
      <c r="J84" s="6" t="s">
        <v>2</v>
      </c>
      <c r="K84" s="8" t="s">
        <v>0</v>
      </c>
      <c r="L84" s="6" t="s">
        <v>1</v>
      </c>
      <c r="M84" s="6" t="s">
        <v>2</v>
      </c>
      <c r="N84" s="8" t="s">
        <v>0</v>
      </c>
    </row>
    <row r="85" spans="1:15" ht="15" x14ac:dyDescent="0.25">
      <c r="A85" s="27" t="s">
        <v>11</v>
      </c>
      <c r="B85" s="13" t="s">
        <v>11</v>
      </c>
      <c r="C85" s="4">
        <f t="shared" ref="C85" si="4">SUM(D85:E85)</f>
        <v>14</v>
      </c>
      <c r="D85" s="4">
        <v>6</v>
      </c>
      <c r="E85" s="7">
        <v>8</v>
      </c>
      <c r="F85" s="2">
        <v>2</v>
      </c>
      <c r="G85" s="4">
        <v>2</v>
      </c>
      <c r="H85" s="15">
        <f>SUM(F85:G85)</f>
        <v>4</v>
      </c>
      <c r="I85" s="2">
        <v>4</v>
      </c>
      <c r="J85" s="4">
        <v>6</v>
      </c>
      <c r="K85" s="15">
        <f>SUM(I85:J85)</f>
        <v>10</v>
      </c>
      <c r="L85" s="2">
        <v>0</v>
      </c>
      <c r="M85" s="4">
        <v>0</v>
      </c>
      <c r="N85" s="15">
        <f>SUM(L85:M85)</f>
        <v>0</v>
      </c>
    </row>
    <row r="86" spans="1:15" ht="15.75" thickBot="1" x14ac:dyDescent="0.3">
      <c r="A86" s="27"/>
      <c r="B86" s="14" t="s">
        <v>8</v>
      </c>
      <c r="C86" s="6"/>
      <c r="D86" s="6"/>
      <c r="E86" s="8"/>
      <c r="F86" s="11">
        <f>F85/D85</f>
        <v>0.33333333333333331</v>
      </c>
      <c r="G86" s="10">
        <f>G85/E85</f>
        <v>0.25</v>
      </c>
      <c r="H86" s="16">
        <f>H85/C85</f>
        <v>0.2857142857142857</v>
      </c>
      <c r="I86" s="11">
        <f>I85/D85</f>
        <v>0.66666666666666663</v>
      </c>
      <c r="J86" s="10">
        <f>J85/E85</f>
        <v>0.75</v>
      </c>
      <c r="K86" s="16">
        <f>K85/C85</f>
        <v>0.7142857142857143</v>
      </c>
      <c r="L86" s="11">
        <f>L85/D85</f>
        <v>0</v>
      </c>
      <c r="M86" s="10">
        <f>M85/E85</f>
        <v>0</v>
      </c>
      <c r="N86" s="16">
        <f>N85/C85</f>
        <v>0</v>
      </c>
    </row>
    <row r="87" spans="1:15" ht="15" x14ac:dyDescent="0.25">
      <c r="A87" s="27"/>
      <c r="B87" s="13"/>
      <c r="C87" s="4">
        <f t="shared" ref="C87" si="5">SUM(D87:E87)</f>
        <v>15</v>
      </c>
      <c r="D87" s="4">
        <v>7</v>
      </c>
      <c r="E87" s="7">
        <v>8</v>
      </c>
      <c r="F87" s="2">
        <v>2</v>
      </c>
      <c r="G87" s="4">
        <v>1</v>
      </c>
      <c r="H87" s="15">
        <f>SUM(F87:G87)</f>
        <v>3</v>
      </c>
      <c r="I87" s="2">
        <v>5</v>
      </c>
      <c r="J87" s="4">
        <v>7</v>
      </c>
      <c r="K87" s="15">
        <f>SUM(I87:J87)</f>
        <v>12</v>
      </c>
      <c r="L87" s="2">
        <v>0</v>
      </c>
      <c r="M87" s="4">
        <v>0</v>
      </c>
      <c r="N87" s="15">
        <f>SUM(L87:M87)</f>
        <v>0</v>
      </c>
    </row>
    <row r="88" spans="1:15" ht="15.75" thickBot="1" x14ac:dyDescent="0.3">
      <c r="B88" s="14" t="s">
        <v>9</v>
      </c>
      <c r="C88" s="6"/>
      <c r="D88" s="6"/>
      <c r="E88" s="8"/>
      <c r="F88" s="11">
        <f>F87/D87</f>
        <v>0.2857142857142857</v>
      </c>
      <c r="G88" s="10">
        <f>G87/E87</f>
        <v>0.125</v>
      </c>
      <c r="H88" s="16">
        <f>H87/C87</f>
        <v>0.2</v>
      </c>
      <c r="I88" s="11">
        <f>I87/D87</f>
        <v>0.7142857142857143</v>
      </c>
      <c r="J88" s="10">
        <f>J87/E87</f>
        <v>0.875</v>
      </c>
      <c r="K88" s="16">
        <f>K87/C87</f>
        <v>0.8</v>
      </c>
      <c r="L88" s="11">
        <f>L87/D87</f>
        <v>0</v>
      </c>
      <c r="M88" s="10">
        <f>M87/E87</f>
        <v>0</v>
      </c>
      <c r="N88" s="16">
        <f>N87/C87</f>
        <v>0</v>
      </c>
    </row>
    <row r="89" spans="1:15" ht="15" x14ac:dyDescent="0.25">
      <c r="B89" s="13"/>
      <c r="C89" s="4"/>
      <c r="D89" s="4"/>
      <c r="E89" s="7"/>
      <c r="F89" s="2"/>
      <c r="G89" s="4"/>
      <c r="H89" s="15"/>
      <c r="I89" s="2"/>
      <c r="J89" s="4"/>
      <c r="K89" s="15"/>
      <c r="L89" s="2"/>
      <c r="M89" s="4"/>
      <c r="N89" s="15"/>
    </row>
    <row r="90" spans="1:15" ht="15.75" thickBot="1" x14ac:dyDescent="0.3">
      <c r="B90" s="14" t="s">
        <v>19</v>
      </c>
      <c r="C90" s="6"/>
      <c r="D90" s="6"/>
      <c r="E90" s="8"/>
      <c r="F90" s="11"/>
      <c r="G90" s="10"/>
      <c r="H90" s="16"/>
      <c r="I90" s="11"/>
      <c r="J90" s="10"/>
      <c r="K90" s="16"/>
      <c r="L90" s="11"/>
      <c r="M90" s="10"/>
      <c r="N90" s="16"/>
    </row>
    <row r="91" spans="1:15" ht="15" x14ac:dyDescent="0.25">
      <c r="B91" s="13"/>
      <c r="C91" s="4"/>
      <c r="D91" s="4"/>
      <c r="E91" s="7"/>
      <c r="F91" s="2"/>
      <c r="G91" s="4"/>
      <c r="H91" s="15"/>
      <c r="I91" s="2"/>
      <c r="J91" s="4"/>
      <c r="K91" s="15"/>
      <c r="L91" s="2"/>
      <c r="M91" s="4"/>
      <c r="N91" s="15"/>
    </row>
    <row r="92" spans="1:15" ht="15.75" thickBot="1" x14ac:dyDescent="0.3">
      <c r="B92" s="13" t="s">
        <v>20</v>
      </c>
      <c r="C92" s="6"/>
      <c r="D92" s="6"/>
      <c r="E92" s="8"/>
      <c r="F92" s="11"/>
      <c r="G92" s="10"/>
      <c r="H92" s="16"/>
      <c r="I92" s="11"/>
      <c r="J92" s="10"/>
      <c r="K92" s="16"/>
      <c r="L92" s="11"/>
      <c r="M92" s="10"/>
      <c r="N92" s="16"/>
    </row>
    <row r="93" spans="1:15" ht="15" x14ac:dyDescent="0.25">
      <c r="B93" s="12"/>
      <c r="C93" s="4"/>
      <c r="D93" s="4"/>
      <c r="E93" s="7"/>
      <c r="F93" s="2"/>
      <c r="G93" s="4"/>
      <c r="H93" s="15"/>
      <c r="I93" s="2"/>
      <c r="J93" s="4"/>
      <c r="K93" s="15"/>
      <c r="L93" s="2"/>
      <c r="M93" s="4"/>
      <c r="N93" s="15"/>
    </row>
    <row r="94" spans="1:15" ht="15.75" thickBot="1" x14ac:dyDescent="0.3">
      <c r="B94" s="14" t="s">
        <v>21</v>
      </c>
      <c r="C94" s="6"/>
      <c r="D94" s="6"/>
      <c r="E94" s="8"/>
      <c r="F94" s="11"/>
      <c r="G94" s="10"/>
      <c r="H94" s="16"/>
      <c r="I94" s="11"/>
      <c r="J94" s="10"/>
      <c r="K94" s="16"/>
      <c r="L94" s="11"/>
      <c r="M94" s="10"/>
      <c r="N94" s="16"/>
    </row>
    <row r="95" spans="1:15" ht="15" x14ac:dyDescent="0.25">
      <c r="B95" s="5"/>
      <c r="C95" s="5"/>
      <c r="D95" s="5"/>
      <c r="E95" s="5"/>
      <c r="F95" s="9"/>
      <c r="G95" s="9"/>
      <c r="H95" s="9"/>
      <c r="I95" s="9"/>
      <c r="J95" s="9"/>
      <c r="K95" s="9"/>
      <c r="L95" s="9"/>
      <c r="M95" s="9"/>
      <c r="N95" s="9"/>
    </row>
    <row r="96" spans="1:15" ht="15" x14ac:dyDescent="0.25">
      <c r="B96" s="5"/>
      <c r="C96" s="24" t="s">
        <v>26</v>
      </c>
      <c r="D96" s="5"/>
      <c r="E96" s="5"/>
      <c r="F96" s="9"/>
      <c r="G96" s="9"/>
      <c r="H96" s="9"/>
      <c r="I96" s="9"/>
      <c r="J96" s="9"/>
      <c r="K96" s="9"/>
      <c r="L96" s="9"/>
      <c r="M96" s="9"/>
      <c r="N96" s="9"/>
    </row>
    <row r="97" spans="2:14" ht="15" x14ac:dyDescent="0.25">
      <c r="B97" s="5"/>
      <c r="C97" s="24"/>
      <c r="D97" s="5"/>
      <c r="E97" s="5"/>
      <c r="F97" s="9"/>
      <c r="G97" s="9"/>
      <c r="H97" s="9"/>
      <c r="I97" s="9"/>
      <c r="J97" s="9"/>
      <c r="K97" s="9"/>
      <c r="L97" s="9"/>
      <c r="M97" s="9"/>
      <c r="N97" s="9"/>
    </row>
    <row r="98" spans="2:14" ht="15" x14ac:dyDescent="0.25">
      <c r="B98" s="5"/>
      <c r="C98" s="24"/>
      <c r="D98" s="5"/>
      <c r="E98" s="5"/>
      <c r="F98" s="9"/>
      <c r="G98" s="9"/>
      <c r="H98" s="9"/>
      <c r="I98" s="9"/>
      <c r="J98" s="9"/>
      <c r="K98" s="9"/>
      <c r="L98" s="9"/>
      <c r="M98" s="9"/>
      <c r="N98" s="9"/>
    </row>
    <row r="99" spans="2:14" ht="15" x14ac:dyDescent="0.25"/>
    <row r="100" spans="2:14" ht="15" x14ac:dyDescent="0.25"/>
    <row r="101" spans="2:14" ht="15" x14ac:dyDescent="0.25"/>
    <row r="102" spans="2:14" ht="15" x14ac:dyDescent="0.25"/>
    <row r="103" spans="2:14" ht="15" x14ac:dyDescent="0.25"/>
    <row r="104" spans="2:14" ht="15" x14ac:dyDescent="0.25"/>
    <row r="105" spans="2:14" ht="15" x14ac:dyDescent="0.25"/>
    <row r="106" spans="2:14" ht="15" x14ac:dyDescent="0.25"/>
    <row r="107" spans="2:14" ht="15" x14ac:dyDescent="0.25"/>
    <row r="108" spans="2:14" ht="15" x14ac:dyDescent="0.25"/>
    <row r="109" spans="2:14" ht="15" x14ac:dyDescent="0.25"/>
    <row r="110" spans="2:14" ht="15" x14ac:dyDescent="0.25"/>
    <row r="111" spans="2:14" ht="15" x14ac:dyDescent="0.25"/>
    <row r="112" spans="2:14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</sheetData>
  <mergeCells count="6">
    <mergeCell ref="A7:A9"/>
    <mergeCell ref="A21:A23"/>
    <mergeCell ref="A40:A42"/>
    <mergeCell ref="A54:A56"/>
    <mergeCell ref="A71:A73"/>
    <mergeCell ref="A85:A87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4"/>
  <sheetViews>
    <sheetView zoomScale="90" zoomScaleNormal="90" workbookViewId="0"/>
  </sheetViews>
  <sheetFormatPr defaultRowHeight="12.75" customHeight="1" x14ac:dyDescent="0.25"/>
  <cols>
    <col min="1" max="1" width="11.28515625" customWidth="1"/>
    <col min="2" max="2" width="7.7109375" customWidth="1"/>
    <col min="3" max="5" width="7.85546875" customWidth="1"/>
    <col min="6" max="14" width="8.5703125" customWidth="1"/>
    <col min="15" max="16" width="7.5703125" customWidth="1"/>
  </cols>
  <sheetData>
    <row r="1" spans="1:14" ht="18.75" x14ac:dyDescent="0.3">
      <c r="C1" s="26" t="s">
        <v>27</v>
      </c>
    </row>
    <row r="2" spans="1:14" ht="15" x14ac:dyDescent="0.25">
      <c r="A2" s="23" t="s">
        <v>17</v>
      </c>
      <c r="C2" s="24"/>
      <c r="D2" t="s">
        <v>18</v>
      </c>
    </row>
    <row r="3" spans="1:14" ht="15" x14ac:dyDescent="0.25">
      <c r="A3" s="25">
        <v>43476</v>
      </c>
      <c r="B3" s="1"/>
      <c r="C3" s="23" t="s">
        <v>18</v>
      </c>
      <c r="D3" s="1"/>
      <c r="E3" s="1"/>
      <c r="F3" s="1"/>
      <c r="G3" s="1"/>
      <c r="H3" s="1"/>
      <c r="I3" s="1"/>
      <c r="J3" s="1"/>
      <c r="K3" s="23"/>
      <c r="L3" s="1"/>
      <c r="M3" s="1"/>
      <c r="N3" s="1"/>
    </row>
    <row r="4" spans="1:14" ht="15.75" thickBot="1" x14ac:dyDescent="0.3">
      <c r="B4" s="1"/>
      <c r="C4" s="1"/>
      <c r="D4" s="1"/>
      <c r="E4" s="1"/>
      <c r="F4" s="1"/>
      <c r="G4" s="1"/>
      <c r="H4" s="1"/>
      <c r="I4" s="1"/>
      <c r="J4" s="1"/>
      <c r="K4" s="23"/>
      <c r="L4" s="1"/>
      <c r="M4" s="1"/>
      <c r="N4" s="1"/>
    </row>
    <row r="5" spans="1:14" ht="15" x14ac:dyDescent="0.25">
      <c r="B5" s="12" t="s">
        <v>5</v>
      </c>
      <c r="C5" s="4" t="s">
        <v>6</v>
      </c>
      <c r="D5" s="4" t="s">
        <v>1</v>
      </c>
      <c r="E5" s="4" t="s">
        <v>2</v>
      </c>
      <c r="F5" s="17"/>
      <c r="G5" s="18" t="s">
        <v>3</v>
      </c>
      <c r="H5" s="19"/>
      <c r="I5" s="18"/>
      <c r="J5" s="18" t="s">
        <v>7</v>
      </c>
      <c r="K5" s="19"/>
      <c r="L5" s="18"/>
      <c r="M5" s="18" t="s">
        <v>4</v>
      </c>
      <c r="N5" s="19"/>
    </row>
    <row r="6" spans="1:14" ht="15.75" thickBot="1" x14ac:dyDescent="0.3">
      <c r="B6" s="14" t="s">
        <v>22</v>
      </c>
      <c r="C6" s="6"/>
      <c r="D6" s="6"/>
      <c r="E6" s="6"/>
      <c r="F6" s="3" t="s">
        <v>1</v>
      </c>
      <c r="G6" s="6" t="s">
        <v>2</v>
      </c>
      <c r="H6" s="8" t="s">
        <v>0</v>
      </c>
      <c r="I6" s="6" t="s">
        <v>1</v>
      </c>
      <c r="J6" s="6" t="s">
        <v>2</v>
      </c>
      <c r="K6" s="8" t="s">
        <v>0</v>
      </c>
      <c r="L6" s="6" t="s">
        <v>1</v>
      </c>
      <c r="M6" s="6" t="s">
        <v>2</v>
      </c>
      <c r="N6" s="8" t="s">
        <v>0</v>
      </c>
    </row>
    <row r="7" spans="1:14" ht="15" x14ac:dyDescent="0.25">
      <c r="A7" s="27" t="s">
        <v>10</v>
      </c>
      <c r="B7" s="12" t="s">
        <v>10</v>
      </c>
      <c r="C7" s="4">
        <v>6</v>
      </c>
      <c r="D7" s="4">
        <v>3</v>
      </c>
      <c r="E7" s="7">
        <v>3</v>
      </c>
      <c r="F7" s="2">
        <v>0</v>
      </c>
      <c r="G7" s="4">
        <v>0</v>
      </c>
      <c r="H7" s="15">
        <f>SUM(F7:G7)</f>
        <v>0</v>
      </c>
      <c r="I7" s="2">
        <v>3</v>
      </c>
      <c r="J7" s="4">
        <v>3</v>
      </c>
      <c r="K7" s="15">
        <f>SUM(I7:J7)</f>
        <v>6</v>
      </c>
      <c r="L7" s="2">
        <v>0</v>
      </c>
      <c r="M7" s="4">
        <v>0</v>
      </c>
      <c r="N7" s="15">
        <f>SUM(L7:M7)</f>
        <v>0</v>
      </c>
    </row>
    <row r="8" spans="1:14" ht="15.75" thickBot="1" x14ac:dyDescent="0.3">
      <c r="A8" s="27"/>
      <c r="B8" s="14" t="s">
        <v>8</v>
      </c>
      <c r="C8" s="6"/>
      <c r="D8" s="6"/>
      <c r="E8" s="8"/>
      <c r="F8" s="11">
        <f>F7/D7</f>
        <v>0</v>
      </c>
      <c r="G8" s="10">
        <f>G7/E7</f>
        <v>0</v>
      </c>
      <c r="H8" s="16">
        <f>H7/C7</f>
        <v>0</v>
      </c>
      <c r="I8" s="11">
        <f>I7/D7</f>
        <v>1</v>
      </c>
      <c r="J8" s="10">
        <f>J7/E7</f>
        <v>1</v>
      </c>
      <c r="K8" s="16">
        <f>K7/C7</f>
        <v>1</v>
      </c>
      <c r="L8" s="11">
        <f>L7/D7</f>
        <v>0</v>
      </c>
      <c r="M8" s="10">
        <f>M7/E7</f>
        <v>0</v>
      </c>
      <c r="N8" s="16">
        <f>N7/C7</f>
        <v>0</v>
      </c>
    </row>
    <row r="9" spans="1:14" ht="15" x14ac:dyDescent="0.25">
      <c r="A9" s="27"/>
      <c r="B9" s="13"/>
      <c r="C9" s="4">
        <f>SUM(D9:E9)</f>
        <v>7</v>
      </c>
      <c r="D9" s="4">
        <v>4</v>
      </c>
      <c r="E9" s="7">
        <v>3</v>
      </c>
      <c r="F9" s="2">
        <v>0</v>
      </c>
      <c r="G9" s="4">
        <v>0</v>
      </c>
      <c r="H9" s="15">
        <f>SUM(F9:G9)</f>
        <v>0</v>
      </c>
      <c r="I9" s="2">
        <v>4</v>
      </c>
      <c r="J9" s="4">
        <v>3</v>
      </c>
      <c r="K9" s="15">
        <f>SUM(I9:J9)</f>
        <v>7</v>
      </c>
      <c r="L9" s="2">
        <v>1</v>
      </c>
      <c r="M9" s="4">
        <v>0</v>
      </c>
      <c r="N9" s="15">
        <f>SUM(L9:M9)</f>
        <v>1</v>
      </c>
    </row>
    <row r="10" spans="1:14" ht="15.75" thickBot="1" x14ac:dyDescent="0.3">
      <c r="B10" s="14" t="s">
        <v>9</v>
      </c>
      <c r="C10" s="6"/>
      <c r="D10" s="6"/>
      <c r="E10" s="8"/>
      <c r="F10" s="11">
        <f>F9/D9</f>
        <v>0</v>
      </c>
      <c r="G10" s="10">
        <f>G9/E9</f>
        <v>0</v>
      </c>
      <c r="H10" s="16">
        <f>H9/C9</f>
        <v>0</v>
      </c>
      <c r="I10" s="11">
        <f>I9/D9</f>
        <v>1</v>
      </c>
      <c r="J10" s="10">
        <f>J9/E9</f>
        <v>1</v>
      </c>
      <c r="K10" s="16">
        <f>K9/C9</f>
        <v>1</v>
      </c>
      <c r="L10" s="11">
        <f>L9/D9</f>
        <v>0.25</v>
      </c>
      <c r="M10" s="10">
        <f>M9/E9</f>
        <v>0</v>
      </c>
      <c r="N10" s="16">
        <f>N9/C9</f>
        <v>0.14285714285714285</v>
      </c>
    </row>
    <row r="11" spans="1:14" ht="15" x14ac:dyDescent="0.25">
      <c r="B11" s="13"/>
      <c r="C11" s="4"/>
      <c r="D11" s="4" t="s">
        <v>18</v>
      </c>
      <c r="E11" s="7"/>
      <c r="F11" s="2"/>
      <c r="G11" s="4"/>
      <c r="H11" s="15"/>
      <c r="I11" s="2"/>
      <c r="J11" s="4"/>
      <c r="K11" s="15"/>
      <c r="L11" s="2"/>
      <c r="M11" s="4"/>
      <c r="N11" s="15"/>
    </row>
    <row r="12" spans="1:14" ht="15.75" thickBot="1" x14ac:dyDescent="0.3">
      <c r="B12" s="14" t="s">
        <v>19</v>
      </c>
      <c r="C12" s="6"/>
      <c r="D12" s="6"/>
      <c r="E12" s="8"/>
      <c r="F12" s="11"/>
      <c r="G12" s="10"/>
      <c r="H12" s="16"/>
      <c r="I12" s="11"/>
      <c r="J12" s="10"/>
      <c r="K12" s="16"/>
      <c r="L12" s="11"/>
      <c r="M12" s="10"/>
      <c r="N12" s="16"/>
    </row>
    <row r="13" spans="1:14" ht="15" x14ac:dyDescent="0.25">
      <c r="B13" s="13"/>
      <c r="C13" s="4"/>
      <c r="D13" s="4"/>
      <c r="E13" s="7"/>
      <c r="F13" s="2"/>
      <c r="G13" s="4"/>
      <c r="H13" s="15"/>
      <c r="I13" s="2"/>
      <c r="J13" s="4"/>
      <c r="K13" s="15"/>
      <c r="L13" s="2"/>
      <c r="M13" s="4"/>
      <c r="N13" s="15"/>
    </row>
    <row r="14" spans="1:14" ht="15.75" thickBot="1" x14ac:dyDescent="0.3">
      <c r="B14" s="13" t="s">
        <v>20</v>
      </c>
      <c r="C14" s="6"/>
      <c r="D14" s="6"/>
      <c r="E14" s="8"/>
      <c r="F14" s="11"/>
      <c r="G14" s="10"/>
      <c r="H14" s="16"/>
      <c r="I14" s="11"/>
      <c r="J14" s="10"/>
      <c r="K14" s="16"/>
      <c r="L14" s="11"/>
      <c r="M14" s="10"/>
      <c r="N14" s="16"/>
    </row>
    <row r="15" spans="1:14" ht="15" x14ac:dyDescent="0.25">
      <c r="B15" s="12"/>
      <c r="C15" s="4"/>
      <c r="D15" s="4"/>
      <c r="E15" s="7"/>
      <c r="F15" s="2"/>
      <c r="G15" s="4"/>
      <c r="H15" s="15"/>
      <c r="I15" s="2"/>
      <c r="J15" s="4"/>
      <c r="K15" s="15"/>
      <c r="L15" s="2"/>
      <c r="M15" s="4"/>
      <c r="N15" s="15"/>
    </row>
    <row r="16" spans="1:14" ht="15.75" thickBot="1" x14ac:dyDescent="0.3">
      <c r="B16" s="14" t="s">
        <v>21</v>
      </c>
      <c r="C16" s="6"/>
      <c r="D16" s="6"/>
      <c r="E16" s="8"/>
      <c r="F16" s="11"/>
      <c r="G16" s="10"/>
      <c r="H16" s="16"/>
      <c r="I16" s="11"/>
      <c r="J16" s="10"/>
      <c r="K16" s="16"/>
      <c r="L16" s="11"/>
      <c r="M16" s="10"/>
      <c r="N16" s="16"/>
    </row>
    <row r="17" spans="1:15" ht="15.75" thickBot="1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5" ht="15.75" thickBot="1" x14ac:dyDescent="0.3">
      <c r="A18" s="20"/>
      <c r="B18" s="21"/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</row>
    <row r="19" spans="1:15" ht="15" x14ac:dyDescent="0.25">
      <c r="B19" s="12" t="s">
        <v>5</v>
      </c>
      <c r="C19" s="4" t="s">
        <v>6</v>
      </c>
      <c r="D19" s="4" t="s">
        <v>1</v>
      </c>
      <c r="E19" s="4" t="s">
        <v>2</v>
      </c>
      <c r="F19" s="17"/>
      <c r="G19" s="18" t="s">
        <v>3</v>
      </c>
      <c r="H19" s="19"/>
      <c r="I19" s="18"/>
      <c r="J19" s="18" t="s">
        <v>7</v>
      </c>
      <c r="K19" s="19"/>
      <c r="L19" s="18"/>
      <c r="M19" s="18" t="s">
        <v>4</v>
      </c>
      <c r="N19" s="19"/>
    </row>
    <row r="20" spans="1:15" ht="15.75" thickBot="1" x14ac:dyDescent="0.3">
      <c r="B20" s="14" t="s">
        <v>22</v>
      </c>
      <c r="C20" s="6"/>
      <c r="D20" s="6"/>
      <c r="E20" s="6"/>
      <c r="F20" s="3" t="s">
        <v>1</v>
      </c>
      <c r="G20" s="6" t="s">
        <v>2</v>
      </c>
      <c r="H20" s="8" t="s">
        <v>0</v>
      </c>
      <c r="I20" s="6" t="s">
        <v>1</v>
      </c>
      <c r="J20" s="6" t="s">
        <v>2</v>
      </c>
      <c r="K20" s="8" t="s">
        <v>0</v>
      </c>
      <c r="L20" s="6" t="s">
        <v>1</v>
      </c>
      <c r="M20" s="6" t="s">
        <v>2</v>
      </c>
      <c r="N20" s="8" t="s">
        <v>0</v>
      </c>
    </row>
    <row r="21" spans="1:15" ht="15" x14ac:dyDescent="0.25">
      <c r="A21" s="27" t="s">
        <v>15</v>
      </c>
      <c r="B21" s="13" t="s">
        <v>15</v>
      </c>
      <c r="C21" s="4">
        <f t="shared" ref="C21" si="0">SUM(D21:E21)</f>
        <v>14</v>
      </c>
      <c r="D21" s="4">
        <v>6</v>
      </c>
      <c r="E21" s="7">
        <v>8</v>
      </c>
      <c r="F21" s="2">
        <v>0</v>
      </c>
      <c r="G21" s="4">
        <v>0</v>
      </c>
      <c r="H21" s="15">
        <f>SUM(F21:G21)</f>
        <v>0</v>
      </c>
      <c r="I21" s="2">
        <v>6</v>
      </c>
      <c r="J21" s="4">
        <v>8</v>
      </c>
      <c r="K21" s="15">
        <f>SUM(I21:J21)</f>
        <v>14</v>
      </c>
      <c r="L21" s="2">
        <v>0</v>
      </c>
      <c r="M21" s="4">
        <v>0</v>
      </c>
      <c r="N21" s="15">
        <f>SUM(L21:M21)</f>
        <v>0</v>
      </c>
    </row>
    <row r="22" spans="1:15" ht="15.75" thickBot="1" x14ac:dyDescent="0.3">
      <c r="A22" s="27"/>
      <c r="B22" s="14" t="s">
        <v>8</v>
      </c>
      <c r="C22" s="6"/>
      <c r="D22" s="6"/>
      <c r="E22" s="8"/>
      <c r="F22" s="11">
        <f>F21/D21</f>
        <v>0</v>
      </c>
      <c r="G22" s="10">
        <f>G21/E21</f>
        <v>0</v>
      </c>
      <c r="H22" s="16">
        <f>H21/C21</f>
        <v>0</v>
      </c>
      <c r="I22" s="11">
        <f>I21/D21</f>
        <v>1</v>
      </c>
      <c r="J22" s="10">
        <f>J21/E21</f>
        <v>1</v>
      </c>
      <c r="K22" s="16">
        <f>K21/C21</f>
        <v>1</v>
      </c>
      <c r="L22" s="11">
        <f>L21/D21</f>
        <v>0</v>
      </c>
      <c r="M22" s="10">
        <f>M21/E21</f>
        <v>0</v>
      </c>
      <c r="N22" s="16">
        <f>N21/C21</f>
        <v>0</v>
      </c>
    </row>
    <row r="23" spans="1:15" ht="15" x14ac:dyDescent="0.25">
      <c r="A23" s="27"/>
      <c r="B23" s="13"/>
      <c r="C23" s="4">
        <f t="shared" ref="C23" si="1">SUM(D23:E23)</f>
        <v>14</v>
      </c>
      <c r="D23" s="4">
        <v>6</v>
      </c>
      <c r="E23" s="7">
        <v>8</v>
      </c>
      <c r="F23" s="2">
        <v>1</v>
      </c>
      <c r="G23" s="4">
        <v>6</v>
      </c>
      <c r="H23" s="15">
        <f>SUM(F23:G23)</f>
        <v>7</v>
      </c>
      <c r="I23" s="2">
        <v>5</v>
      </c>
      <c r="J23" s="4">
        <v>2</v>
      </c>
      <c r="K23" s="15">
        <f>SUM(I23:J23)</f>
        <v>7</v>
      </c>
      <c r="L23" s="2">
        <v>1</v>
      </c>
      <c r="M23" s="4">
        <v>0</v>
      </c>
      <c r="N23" s="15">
        <f>SUM(L23:M23)</f>
        <v>1</v>
      </c>
    </row>
    <row r="24" spans="1:15" ht="15.75" thickBot="1" x14ac:dyDescent="0.3">
      <c r="B24" s="14" t="s">
        <v>9</v>
      </c>
      <c r="C24" s="6"/>
      <c r="D24" s="6"/>
      <c r="E24" s="8"/>
      <c r="F24" s="11">
        <f>F23/D23</f>
        <v>0.16666666666666666</v>
      </c>
      <c r="G24" s="10">
        <f>G23/E23</f>
        <v>0.75</v>
      </c>
      <c r="H24" s="16">
        <f>H23/C23</f>
        <v>0.5</v>
      </c>
      <c r="I24" s="11">
        <f>I23/D23</f>
        <v>0.83333333333333337</v>
      </c>
      <c r="J24" s="10">
        <f>J23/E23</f>
        <v>0.25</v>
      </c>
      <c r="K24" s="16">
        <f>K23/C23</f>
        <v>0.5</v>
      </c>
      <c r="L24" s="11">
        <f>L23/D23</f>
        <v>0.16666666666666666</v>
      </c>
      <c r="M24" s="10">
        <f>M23/E23</f>
        <v>0</v>
      </c>
      <c r="N24" s="16">
        <f>N23/C23</f>
        <v>7.1428571428571425E-2</v>
      </c>
    </row>
    <row r="25" spans="1:15" ht="15" x14ac:dyDescent="0.25">
      <c r="B25" s="13"/>
      <c r="C25" s="4"/>
      <c r="D25" s="4"/>
      <c r="E25" s="7"/>
      <c r="F25" s="2"/>
      <c r="G25" s="4"/>
      <c r="H25" s="15"/>
      <c r="I25" s="2"/>
      <c r="J25" s="4"/>
      <c r="K25" s="15"/>
      <c r="L25" s="2"/>
      <c r="M25" s="4"/>
      <c r="N25" s="15"/>
    </row>
    <row r="26" spans="1:15" ht="15.75" thickBot="1" x14ac:dyDescent="0.3">
      <c r="B26" s="14" t="s">
        <v>19</v>
      </c>
      <c r="C26" s="6"/>
      <c r="D26" s="6"/>
      <c r="E26" s="8"/>
      <c r="F26" s="11"/>
      <c r="G26" s="10"/>
      <c r="H26" s="16"/>
      <c r="I26" s="11"/>
      <c r="J26" s="10"/>
      <c r="K26" s="16"/>
      <c r="L26" s="11"/>
      <c r="M26" s="10"/>
      <c r="N26" s="16"/>
    </row>
    <row r="27" spans="1:15" ht="15" x14ac:dyDescent="0.25">
      <c r="B27" s="13"/>
      <c r="C27" s="4"/>
      <c r="D27" s="4"/>
      <c r="E27" s="7"/>
      <c r="F27" s="2"/>
      <c r="G27" s="4"/>
      <c r="H27" s="15"/>
      <c r="I27" s="2"/>
      <c r="J27" s="4"/>
      <c r="K27" s="15"/>
      <c r="L27" s="2"/>
      <c r="M27" s="4"/>
      <c r="N27" s="15"/>
    </row>
    <row r="28" spans="1:15" ht="15.75" thickBot="1" x14ac:dyDescent="0.3">
      <c r="B28" s="13" t="s">
        <v>20</v>
      </c>
      <c r="C28" s="6"/>
      <c r="D28" s="6"/>
      <c r="E28" s="8"/>
      <c r="F28" s="11"/>
      <c r="G28" s="10"/>
      <c r="H28" s="16"/>
      <c r="I28" s="11"/>
      <c r="J28" s="10"/>
      <c r="K28" s="16"/>
      <c r="L28" s="11"/>
      <c r="M28" s="10"/>
      <c r="N28" s="16"/>
    </row>
    <row r="29" spans="1:15" ht="15" x14ac:dyDescent="0.25">
      <c r="B29" s="12"/>
      <c r="C29" s="4"/>
      <c r="D29" s="4"/>
      <c r="E29" s="7"/>
      <c r="F29" s="2"/>
      <c r="G29" s="4"/>
      <c r="H29" s="15"/>
      <c r="I29" s="2"/>
      <c r="J29" s="4"/>
      <c r="K29" s="15"/>
      <c r="L29" s="2"/>
      <c r="M29" s="4"/>
      <c r="N29" s="15"/>
    </row>
    <row r="30" spans="1:15" ht="15.75" thickBot="1" x14ac:dyDescent="0.3">
      <c r="B30" s="14" t="s">
        <v>21</v>
      </c>
      <c r="C30" s="6"/>
      <c r="D30" s="6"/>
      <c r="E30" s="8"/>
      <c r="F30" s="11"/>
      <c r="G30" s="10"/>
      <c r="H30" s="16"/>
      <c r="I30" s="11"/>
      <c r="J30" s="10"/>
      <c r="K30" s="16"/>
      <c r="L30" s="11"/>
      <c r="M30" s="10"/>
      <c r="N30" s="16"/>
    </row>
    <row r="31" spans="1:15" ht="15" x14ac:dyDescent="0.25">
      <c r="B31" s="5"/>
      <c r="C31" s="5"/>
      <c r="D31" s="5"/>
      <c r="E31" s="5"/>
      <c r="F31" s="9"/>
      <c r="G31" s="9"/>
      <c r="H31" s="9"/>
      <c r="I31" s="9"/>
      <c r="J31" s="9"/>
      <c r="K31" s="9"/>
      <c r="L31" s="9"/>
      <c r="M31" s="9"/>
      <c r="N31" s="9"/>
    </row>
    <row r="32" spans="1:15" ht="15" x14ac:dyDescent="0.25">
      <c r="B32" s="5"/>
      <c r="C32" s="24" t="s">
        <v>26</v>
      </c>
      <c r="D32" s="5"/>
      <c r="E32" s="5"/>
      <c r="F32" s="9"/>
      <c r="G32" s="9"/>
      <c r="H32" s="9"/>
      <c r="I32" s="9"/>
      <c r="J32" s="9"/>
      <c r="K32" s="9"/>
      <c r="L32" s="9"/>
      <c r="M32" s="9"/>
      <c r="N32" s="9"/>
    </row>
    <row r="33" spans="1:14" ht="15" x14ac:dyDescent="0.25">
      <c r="B33" s="5"/>
      <c r="C33" s="24"/>
      <c r="D33" s="5"/>
      <c r="E33" s="5"/>
      <c r="F33" s="9"/>
      <c r="G33" s="9"/>
      <c r="H33" s="9"/>
      <c r="I33" s="9"/>
      <c r="J33" s="9"/>
      <c r="K33" s="9"/>
      <c r="L33" s="9"/>
      <c r="M33" s="9"/>
      <c r="N33" s="9"/>
    </row>
    <row r="34" spans="1:14" ht="18.75" x14ac:dyDescent="0.3">
      <c r="C34" s="26" t="s">
        <v>27</v>
      </c>
    </row>
    <row r="35" spans="1:14" ht="15" x14ac:dyDescent="0.25">
      <c r="A35" s="23" t="s">
        <v>17</v>
      </c>
      <c r="C35" s="24"/>
      <c r="D35" t="s">
        <v>18</v>
      </c>
    </row>
    <row r="36" spans="1:14" ht="15" x14ac:dyDescent="0.25">
      <c r="A36" s="25">
        <v>43476</v>
      </c>
      <c r="B36" s="1"/>
      <c r="C36" s="23" t="s">
        <v>18</v>
      </c>
      <c r="D36" s="1"/>
      <c r="E36" s="1"/>
      <c r="F36" s="1"/>
      <c r="G36" s="1"/>
      <c r="H36" s="1"/>
      <c r="I36" s="1"/>
      <c r="J36" s="1"/>
      <c r="K36" s="23"/>
      <c r="L36" s="1"/>
      <c r="M36" s="1"/>
      <c r="N36" s="1"/>
    </row>
    <row r="37" spans="1:14" ht="15.75" thickBot="1" x14ac:dyDescent="0.3">
      <c r="B37" s="1"/>
      <c r="C37" s="1"/>
      <c r="D37" s="1"/>
      <c r="E37" s="1"/>
      <c r="F37" s="1"/>
      <c r="G37" s="1"/>
      <c r="H37" s="1"/>
      <c r="I37" s="1"/>
      <c r="J37" s="1"/>
      <c r="K37" s="23"/>
      <c r="L37" s="1"/>
      <c r="M37" s="1"/>
      <c r="N37" s="1"/>
    </row>
    <row r="38" spans="1:14" ht="15" x14ac:dyDescent="0.25">
      <c r="B38" s="12" t="s">
        <v>5</v>
      </c>
      <c r="C38" s="4" t="s">
        <v>6</v>
      </c>
      <c r="D38" s="4" t="s">
        <v>1</v>
      </c>
      <c r="E38" s="4" t="s">
        <v>2</v>
      </c>
      <c r="F38" s="17"/>
      <c r="G38" s="18" t="s">
        <v>3</v>
      </c>
      <c r="H38" s="19"/>
      <c r="I38" s="18"/>
      <c r="J38" s="18" t="s">
        <v>7</v>
      </c>
      <c r="K38" s="19"/>
      <c r="L38" s="18"/>
      <c r="M38" s="18" t="s">
        <v>4</v>
      </c>
      <c r="N38" s="19"/>
    </row>
    <row r="39" spans="1:14" ht="15.75" thickBot="1" x14ac:dyDescent="0.3">
      <c r="B39" s="14" t="s">
        <v>22</v>
      </c>
      <c r="C39" s="6"/>
      <c r="D39" s="6"/>
      <c r="E39" s="6"/>
      <c r="F39" s="3" t="s">
        <v>1</v>
      </c>
      <c r="G39" s="6" t="s">
        <v>2</v>
      </c>
      <c r="H39" s="8" t="s">
        <v>0</v>
      </c>
      <c r="I39" s="6" t="s">
        <v>1</v>
      </c>
      <c r="J39" s="6" t="s">
        <v>2</v>
      </c>
      <c r="K39" s="8" t="s">
        <v>0</v>
      </c>
      <c r="L39" s="6" t="s">
        <v>1</v>
      </c>
      <c r="M39" s="6" t="s">
        <v>2</v>
      </c>
      <c r="N39" s="8" t="s">
        <v>0</v>
      </c>
    </row>
    <row r="40" spans="1:14" ht="15" x14ac:dyDescent="0.25">
      <c r="A40" s="27" t="s">
        <v>14</v>
      </c>
      <c r="B40" s="12" t="s">
        <v>14</v>
      </c>
      <c r="C40" s="4">
        <f>SUM(D40:E40)</f>
        <v>12</v>
      </c>
      <c r="D40" s="4">
        <v>8</v>
      </c>
      <c r="E40" s="7">
        <v>4</v>
      </c>
      <c r="F40" s="2">
        <v>1</v>
      </c>
      <c r="G40" s="4">
        <v>1</v>
      </c>
      <c r="H40" s="15">
        <f>SUM(F40:G40)</f>
        <v>2</v>
      </c>
      <c r="I40" s="2">
        <v>7</v>
      </c>
      <c r="J40" s="4">
        <v>3</v>
      </c>
      <c r="K40" s="15">
        <f>SUM(I40:J40)</f>
        <v>10</v>
      </c>
      <c r="L40" s="2">
        <v>0</v>
      </c>
      <c r="M40" s="4">
        <v>0</v>
      </c>
      <c r="N40" s="15">
        <f>SUM(L40:M40)</f>
        <v>0</v>
      </c>
    </row>
    <row r="41" spans="1:14" ht="15.75" thickBot="1" x14ac:dyDescent="0.3">
      <c r="A41" s="27"/>
      <c r="B41" s="14" t="s">
        <v>8</v>
      </c>
      <c r="C41" s="6"/>
      <c r="D41" s="6"/>
      <c r="E41" s="8"/>
      <c r="F41" s="11">
        <f>F40/D40</f>
        <v>0.125</v>
      </c>
      <c r="G41" s="10">
        <f>G40/E40</f>
        <v>0.25</v>
      </c>
      <c r="H41" s="16">
        <f>H40/C40</f>
        <v>0.16666666666666666</v>
      </c>
      <c r="I41" s="11">
        <f>I40/D40</f>
        <v>0.875</v>
      </c>
      <c r="J41" s="10">
        <f>J40/E40</f>
        <v>0.75</v>
      </c>
      <c r="K41" s="16">
        <f>K40/C40</f>
        <v>0.83333333333333337</v>
      </c>
      <c r="L41" s="11">
        <f>L40/D40</f>
        <v>0</v>
      </c>
      <c r="M41" s="10">
        <f>M40/E40</f>
        <v>0</v>
      </c>
      <c r="N41" s="16">
        <f>N40/C40</f>
        <v>0</v>
      </c>
    </row>
    <row r="42" spans="1:14" ht="15" x14ac:dyDescent="0.25">
      <c r="A42" s="27"/>
      <c r="B42" s="13"/>
      <c r="C42" s="4">
        <f>SUM(D42:E42)</f>
        <v>17</v>
      </c>
      <c r="D42" s="4">
        <v>11</v>
      </c>
      <c r="E42" s="7">
        <v>6</v>
      </c>
      <c r="F42" s="2">
        <v>2</v>
      </c>
      <c r="G42" s="4">
        <v>1</v>
      </c>
      <c r="H42" s="15">
        <f>SUM(F42:G42)</f>
        <v>3</v>
      </c>
      <c r="I42" s="2">
        <v>9</v>
      </c>
      <c r="J42" s="4">
        <v>5</v>
      </c>
      <c r="K42" s="15">
        <f>SUM(I42:J42)</f>
        <v>14</v>
      </c>
      <c r="L42" s="2">
        <v>0</v>
      </c>
      <c r="M42" s="4">
        <v>0</v>
      </c>
      <c r="N42" s="15">
        <f>SUM(L42:M42)</f>
        <v>0</v>
      </c>
    </row>
    <row r="43" spans="1:14" ht="15.75" thickBot="1" x14ac:dyDescent="0.3">
      <c r="B43" s="14" t="s">
        <v>9</v>
      </c>
      <c r="C43" s="6"/>
      <c r="D43" s="6"/>
      <c r="E43" s="8"/>
      <c r="F43" s="11">
        <f>F42/D42</f>
        <v>0.18181818181818182</v>
      </c>
      <c r="G43" s="10">
        <f>G42/E42</f>
        <v>0.16666666666666666</v>
      </c>
      <c r="H43" s="16">
        <f>H42/C42</f>
        <v>0.17647058823529413</v>
      </c>
      <c r="I43" s="11">
        <f>I42/D42</f>
        <v>0.81818181818181823</v>
      </c>
      <c r="J43" s="10">
        <f>J42/E42</f>
        <v>0.83333333333333337</v>
      </c>
      <c r="K43" s="16">
        <f>K42/C42</f>
        <v>0.82352941176470584</v>
      </c>
      <c r="L43" s="11">
        <f>L42/D42</f>
        <v>0</v>
      </c>
      <c r="M43" s="10">
        <f>M42/E42</f>
        <v>0</v>
      </c>
      <c r="N43" s="16">
        <f>N42/C42</f>
        <v>0</v>
      </c>
    </row>
    <row r="44" spans="1:14" ht="15" x14ac:dyDescent="0.25">
      <c r="B44" s="13"/>
      <c r="C44" s="4"/>
      <c r="D44" s="4"/>
      <c r="E44" s="7"/>
      <c r="F44" s="2"/>
      <c r="G44" s="4"/>
      <c r="H44" s="15"/>
      <c r="I44" s="2"/>
      <c r="J44" s="4"/>
      <c r="K44" s="15"/>
      <c r="L44" s="2"/>
      <c r="M44" s="4"/>
      <c r="N44" s="15"/>
    </row>
    <row r="45" spans="1:14" ht="15.75" thickBot="1" x14ac:dyDescent="0.3">
      <c r="B45" s="14" t="s">
        <v>19</v>
      </c>
      <c r="C45" s="6"/>
      <c r="D45" s="6"/>
      <c r="E45" s="8"/>
      <c r="F45" s="11"/>
      <c r="G45" s="10"/>
      <c r="H45" s="16"/>
      <c r="I45" s="11"/>
      <c r="J45" s="10"/>
      <c r="K45" s="16"/>
      <c r="L45" s="11"/>
      <c r="M45" s="10"/>
      <c r="N45" s="16"/>
    </row>
    <row r="46" spans="1:14" ht="15" x14ac:dyDescent="0.25">
      <c r="B46" s="13"/>
      <c r="C46" s="4"/>
      <c r="D46" s="4"/>
      <c r="E46" s="7"/>
      <c r="F46" s="2"/>
      <c r="G46" s="4"/>
      <c r="H46" s="15"/>
      <c r="I46" s="2"/>
      <c r="J46" s="4"/>
      <c r="K46" s="15"/>
      <c r="L46" s="2"/>
      <c r="M46" s="4"/>
      <c r="N46" s="15"/>
    </row>
    <row r="47" spans="1:14" ht="15" customHeight="1" thickBot="1" x14ac:dyDescent="0.3">
      <c r="B47" s="13" t="s">
        <v>20</v>
      </c>
      <c r="C47" s="6"/>
      <c r="D47" s="6"/>
      <c r="E47" s="8"/>
      <c r="F47" s="11"/>
      <c r="G47" s="10"/>
      <c r="H47" s="16"/>
      <c r="I47" s="11"/>
      <c r="J47" s="10"/>
      <c r="K47" s="16"/>
      <c r="L47" s="11"/>
      <c r="M47" s="10"/>
      <c r="N47" s="16"/>
    </row>
    <row r="48" spans="1:14" ht="15.75" customHeight="1" x14ac:dyDescent="0.25">
      <c r="B48" s="12"/>
      <c r="C48" s="4"/>
      <c r="D48" s="4"/>
      <c r="E48" s="7"/>
      <c r="F48" s="2"/>
      <c r="G48" s="4"/>
      <c r="H48" s="15"/>
      <c r="I48" s="2"/>
      <c r="J48" s="4"/>
      <c r="K48" s="15"/>
      <c r="L48" s="2"/>
      <c r="M48" s="4"/>
      <c r="N48" s="15"/>
    </row>
    <row r="49" spans="1:15" ht="15" customHeight="1" thickBot="1" x14ac:dyDescent="0.3">
      <c r="B49" s="14" t="s">
        <v>21</v>
      </c>
      <c r="C49" s="6"/>
      <c r="D49" s="6"/>
      <c r="E49" s="8"/>
      <c r="F49" s="11"/>
      <c r="G49" s="10"/>
      <c r="H49" s="16"/>
      <c r="I49" s="11"/>
      <c r="J49" s="10"/>
      <c r="K49" s="16"/>
      <c r="L49" s="11"/>
      <c r="M49" s="10"/>
      <c r="N49" s="16"/>
    </row>
    <row r="50" spans="1:15" ht="15.7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5" ht="15.75" thickBot="1" x14ac:dyDescent="0.3">
      <c r="A51" s="20"/>
      <c r="B51" s="21"/>
      <c r="C51" s="21"/>
      <c r="D51" s="21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0"/>
    </row>
    <row r="52" spans="1:15" ht="15" x14ac:dyDescent="0.25">
      <c r="B52" s="12" t="s">
        <v>5</v>
      </c>
      <c r="C52" s="4" t="s">
        <v>6</v>
      </c>
      <c r="D52" s="4" t="s">
        <v>1</v>
      </c>
      <c r="E52" s="4" t="s">
        <v>2</v>
      </c>
      <c r="F52" s="17"/>
      <c r="G52" s="18" t="s">
        <v>3</v>
      </c>
      <c r="H52" s="19"/>
      <c r="I52" s="18"/>
      <c r="J52" s="18" t="s">
        <v>7</v>
      </c>
      <c r="K52" s="19"/>
      <c r="L52" s="18"/>
      <c r="M52" s="18" t="s">
        <v>4</v>
      </c>
      <c r="N52" s="19"/>
    </row>
    <row r="53" spans="1:15" ht="15.75" thickBot="1" x14ac:dyDescent="0.3">
      <c r="B53" s="14" t="s">
        <v>16</v>
      </c>
      <c r="C53" s="6"/>
      <c r="D53" s="6"/>
      <c r="E53" s="6"/>
      <c r="F53" s="3" t="s">
        <v>1</v>
      </c>
      <c r="G53" s="6" t="s">
        <v>2</v>
      </c>
      <c r="H53" s="8" t="s">
        <v>0</v>
      </c>
      <c r="I53" s="6" t="s">
        <v>1</v>
      </c>
      <c r="J53" s="6" t="s">
        <v>2</v>
      </c>
      <c r="K53" s="8" t="s">
        <v>0</v>
      </c>
      <c r="L53" s="6" t="s">
        <v>1</v>
      </c>
      <c r="M53" s="6" t="s">
        <v>2</v>
      </c>
      <c r="N53" s="8" t="s">
        <v>0</v>
      </c>
    </row>
    <row r="54" spans="1:15" ht="15" x14ac:dyDescent="0.25">
      <c r="A54" s="27" t="s">
        <v>13</v>
      </c>
      <c r="B54" s="13" t="s">
        <v>13</v>
      </c>
      <c r="C54" s="4">
        <f t="shared" ref="C54" si="2">SUM(D54:E54)</f>
        <v>8</v>
      </c>
      <c r="D54" s="4">
        <v>5</v>
      </c>
      <c r="E54" s="7">
        <v>3</v>
      </c>
      <c r="F54" s="2">
        <v>2</v>
      </c>
      <c r="G54" s="4">
        <v>0</v>
      </c>
      <c r="H54" s="15">
        <f>SUM(F54:G54)</f>
        <v>2</v>
      </c>
      <c r="I54" s="2">
        <v>3</v>
      </c>
      <c r="J54" s="4">
        <v>3</v>
      </c>
      <c r="K54" s="15">
        <f>SUM(I54:J54)</f>
        <v>6</v>
      </c>
      <c r="L54" s="2">
        <v>1</v>
      </c>
      <c r="M54" s="4">
        <v>0</v>
      </c>
      <c r="N54" s="15">
        <f>SUM(L54:M54)</f>
        <v>1</v>
      </c>
    </row>
    <row r="55" spans="1:15" ht="15.75" thickBot="1" x14ac:dyDescent="0.3">
      <c r="A55" s="27"/>
      <c r="B55" s="14" t="s">
        <v>8</v>
      </c>
      <c r="C55" s="6"/>
      <c r="D55" s="6"/>
      <c r="E55" s="8"/>
      <c r="F55" s="11">
        <f>F54/D54</f>
        <v>0.4</v>
      </c>
      <c r="G55" s="10">
        <f>G54/E54</f>
        <v>0</v>
      </c>
      <c r="H55" s="16">
        <f>H54/C54</f>
        <v>0.25</v>
      </c>
      <c r="I55" s="11">
        <f>I54/D54</f>
        <v>0.6</v>
      </c>
      <c r="J55" s="10">
        <f>J54/E54</f>
        <v>1</v>
      </c>
      <c r="K55" s="16">
        <f>K54/C54</f>
        <v>0.75</v>
      </c>
      <c r="L55" s="11">
        <f>L54/D54</f>
        <v>0.2</v>
      </c>
      <c r="M55" s="10">
        <f>M54/E54</f>
        <v>0</v>
      </c>
      <c r="N55" s="16">
        <f>N54/C54</f>
        <v>0.125</v>
      </c>
    </row>
    <row r="56" spans="1:15" ht="15" x14ac:dyDescent="0.25">
      <c r="A56" s="27"/>
      <c r="B56" s="13"/>
      <c r="C56" s="4">
        <f t="shared" ref="C56" si="3">SUM(D56:E56)</f>
        <v>8</v>
      </c>
      <c r="D56" s="4">
        <v>5</v>
      </c>
      <c r="E56" s="7">
        <v>3</v>
      </c>
      <c r="F56" s="2">
        <v>1</v>
      </c>
      <c r="G56" s="4">
        <v>0</v>
      </c>
      <c r="H56" s="15">
        <f>SUM(F56:G56)</f>
        <v>1</v>
      </c>
      <c r="I56" s="2">
        <v>4</v>
      </c>
      <c r="J56" s="4">
        <v>3</v>
      </c>
      <c r="K56" s="15">
        <f>SUM(I56:J56)</f>
        <v>7</v>
      </c>
      <c r="L56" s="2">
        <v>2</v>
      </c>
      <c r="M56" s="4">
        <v>2</v>
      </c>
      <c r="N56" s="15">
        <f>SUM(L56:M56)</f>
        <v>4</v>
      </c>
    </row>
    <row r="57" spans="1:15" ht="15.75" thickBot="1" x14ac:dyDescent="0.3">
      <c r="B57" s="14" t="s">
        <v>9</v>
      </c>
      <c r="C57" s="6"/>
      <c r="D57" s="6"/>
      <c r="E57" s="8"/>
      <c r="F57" s="11">
        <f>F56/D56</f>
        <v>0.2</v>
      </c>
      <c r="G57" s="10">
        <f>G56/E56</f>
        <v>0</v>
      </c>
      <c r="H57" s="16">
        <f>H56/C56</f>
        <v>0.125</v>
      </c>
      <c r="I57" s="11">
        <f>I56/D56</f>
        <v>0.8</v>
      </c>
      <c r="J57" s="10">
        <f>J56/E56</f>
        <v>1</v>
      </c>
      <c r="K57" s="16">
        <f>K56/C56</f>
        <v>0.875</v>
      </c>
      <c r="L57" s="11">
        <f>L56/D56</f>
        <v>0.4</v>
      </c>
      <c r="M57" s="10">
        <f>M56/E56</f>
        <v>0.66666666666666663</v>
      </c>
      <c r="N57" s="16">
        <f>N56/C56</f>
        <v>0.5</v>
      </c>
    </row>
    <row r="58" spans="1:15" ht="15" x14ac:dyDescent="0.25">
      <c r="B58" s="13"/>
      <c r="C58" s="4"/>
      <c r="D58" s="4"/>
      <c r="E58" s="7"/>
      <c r="F58" s="2"/>
      <c r="G58" s="4"/>
      <c r="H58" s="15"/>
      <c r="I58" s="2"/>
      <c r="J58" s="4"/>
      <c r="K58" s="15"/>
      <c r="L58" s="2"/>
      <c r="M58" s="4"/>
      <c r="N58" s="15"/>
    </row>
    <row r="59" spans="1:15" ht="15.75" thickBot="1" x14ac:dyDescent="0.3">
      <c r="B59" s="14" t="s">
        <v>19</v>
      </c>
      <c r="C59" s="6"/>
      <c r="D59" s="6"/>
      <c r="E59" s="8"/>
      <c r="F59" s="11"/>
      <c r="G59" s="10"/>
      <c r="H59" s="16"/>
      <c r="I59" s="11"/>
      <c r="J59" s="10"/>
      <c r="K59" s="16"/>
      <c r="L59" s="11"/>
      <c r="M59" s="10"/>
      <c r="N59" s="16"/>
    </row>
    <row r="60" spans="1:15" ht="15" x14ac:dyDescent="0.25">
      <c r="B60" s="13"/>
      <c r="C60" s="4"/>
      <c r="D60" s="4"/>
      <c r="E60" s="7"/>
      <c r="F60" s="2"/>
      <c r="G60" s="4"/>
      <c r="H60" s="15"/>
      <c r="I60" s="2"/>
      <c r="J60" s="4"/>
      <c r="K60" s="15"/>
      <c r="L60" s="2"/>
      <c r="M60" s="4"/>
      <c r="N60" s="15"/>
    </row>
    <row r="61" spans="1:15" ht="15" customHeight="1" thickBot="1" x14ac:dyDescent="0.3">
      <c r="B61" s="13" t="s">
        <v>20</v>
      </c>
      <c r="C61" s="6"/>
      <c r="D61" s="6"/>
      <c r="E61" s="8"/>
      <c r="F61" s="11"/>
      <c r="G61" s="10"/>
      <c r="H61" s="16"/>
      <c r="I61" s="11"/>
      <c r="J61" s="10"/>
      <c r="K61" s="16"/>
      <c r="L61" s="11"/>
      <c r="M61" s="10"/>
      <c r="N61" s="16"/>
    </row>
    <row r="62" spans="1:15" ht="15.75" customHeight="1" x14ac:dyDescent="0.25">
      <c r="B62" s="12"/>
      <c r="C62" s="4"/>
      <c r="D62" s="4"/>
      <c r="E62" s="7"/>
      <c r="F62" s="2"/>
      <c r="G62" s="4"/>
      <c r="H62" s="15"/>
      <c r="I62" s="2"/>
      <c r="J62" s="4"/>
      <c r="K62" s="15"/>
      <c r="L62" s="2"/>
      <c r="M62" s="4"/>
      <c r="N62" s="15"/>
    </row>
    <row r="63" spans="1:15" ht="15" customHeight="1" thickBot="1" x14ac:dyDescent="0.3">
      <c r="B63" s="14" t="s">
        <v>21</v>
      </c>
      <c r="C63" s="6"/>
      <c r="D63" s="6"/>
      <c r="E63" s="8"/>
      <c r="F63" s="11"/>
      <c r="G63" s="10"/>
      <c r="H63" s="16"/>
      <c r="I63" s="11"/>
      <c r="J63" s="10"/>
      <c r="K63" s="16"/>
      <c r="L63" s="11"/>
      <c r="M63" s="10"/>
      <c r="N63" s="16"/>
    </row>
    <row r="64" spans="1:15" ht="15" x14ac:dyDescent="0.25">
      <c r="B64" s="5"/>
      <c r="C64" s="24" t="s">
        <v>26</v>
      </c>
      <c r="D64" s="5"/>
      <c r="E64" s="5"/>
      <c r="F64" s="9"/>
      <c r="G64" s="9"/>
      <c r="H64" s="9"/>
      <c r="I64" s="9"/>
      <c r="J64" s="9"/>
      <c r="K64" s="9"/>
      <c r="L64" s="9"/>
      <c r="M64" s="9"/>
      <c r="N64" s="9"/>
    </row>
    <row r="65" spans="1:14" ht="15" x14ac:dyDescent="0.25">
      <c r="B65" s="5"/>
      <c r="C65" s="24"/>
      <c r="D65" s="5"/>
      <c r="E65" s="5"/>
      <c r="F65" s="9"/>
      <c r="G65" s="9"/>
      <c r="H65" s="9"/>
      <c r="I65" s="9"/>
      <c r="J65" s="9"/>
      <c r="K65" s="9"/>
      <c r="L65" s="9"/>
      <c r="M65" s="9"/>
      <c r="N65" s="9"/>
    </row>
    <row r="66" spans="1:14" ht="18.75" x14ac:dyDescent="0.3">
      <c r="C66" s="26" t="s">
        <v>27</v>
      </c>
    </row>
    <row r="67" spans="1:14" ht="15" x14ac:dyDescent="0.25">
      <c r="A67" s="23" t="s">
        <v>17</v>
      </c>
      <c r="C67" s="24"/>
      <c r="D67" t="s">
        <v>18</v>
      </c>
    </row>
    <row r="68" spans="1:14" ht="15.75" thickBot="1" x14ac:dyDescent="0.3">
      <c r="A68" s="25">
        <v>43476</v>
      </c>
      <c r="B68" s="1"/>
      <c r="C68" s="23" t="s">
        <v>18</v>
      </c>
      <c r="D68" s="1"/>
      <c r="E68" s="1"/>
      <c r="F68" s="1"/>
      <c r="G68" s="1"/>
      <c r="H68" s="1"/>
      <c r="I68" s="1"/>
      <c r="J68" s="1"/>
      <c r="K68" s="23"/>
      <c r="L68" s="1"/>
      <c r="M68" s="1"/>
      <c r="N68" s="1"/>
    </row>
    <row r="69" spans="1:14" ht="15" x14ac:dyDescent="0.25">
      <c r="B69" s="12" t="s">
        <v>5</v>
      </c>
      <c r="C69" s="4" t="s">
        <v>6</v>
      </c>
      <c r="D69" s="4" t="s">
        <v>1</v>
      </c>
      <c r="E69" s="4" t="s">
        <v>2</v>
      </c>
      <c r="F69" s="17"/>
      <c r="G69" s="18" t="s">
        <v>3</v>
      </c>
      <c r="H69" s="19"/>
      <c r="I69" s="18"/>
      <c r="J69" s="18" t="s">
        <v>7</v>
      </c>
      <c r="K69" s="19"/>
      <c r="L69" s="18"/>
      <c r="M69" s="18" t="s">
        <v>4</v>
      </c>
      <c r="N69" s="19"/>
    </row>
    <row r="70" spans="1:14" ht="15.75" thickBot="1" x14ac:dyDescent="0.3">
      <c r="B70" s="14" t="s">
        <v>22</v>
      </c>
      <c r="C70" s="6"/>
      <c r="D70" s="6"/>
      <c r="E70" s="6"/>
      <c r="F70" s="3" t="s">
        <v>1</v>
      </c>
      <c r="G70" s="6" t="s">
        <v>2</v>
      </c>
      <c r="H70" s="8" t="s">
        <v>0</v>
      </c>
      <c r="I70" s="6" t="s">
        <v>1</v>
      </c>
      <c r="J70" s="6" t="s">
        <v>2</v>
      </c>
      <c r="K70" s="8" t="s">
        <v>0</v>
      </c>
      <c r="L70" s="6" t="s">
        <v>1</v>
      </c>
      <c r="M70" s="6" t="s">
        <v>2</v>
      </c>
      <c r="N70" s="8" t="s">
        <v>0</v>
      </c>
    </row>
    <row r="71" spans="1:14" ht="15" x14ac:dyDescent="0.25">
      <c r="A71" s="27" t="s">
        <v>12</v>
      </c>
      <c r="B71" s="12" t="s">
        <v>12</v>
      </c>
      <c r="C71" s="4">
        <f>SUM(D71:E71)</f>
        <v>17</v>
      </c>
      <c r="D71" s="4">
        <v>5</v>
      </c>
      <c r="E71" s="7">
        <v>12</v>
      </c>
      <c r="F71" s="2">
        <v>0</v>
      </c>
      <c r="G71" s="4">
        <v>1</v>
      </c>
      <c r="H71" s="15">
        <f>SUM(F71:G71)</f>
        <v>1</v>
      </c>
      <c r="I71" s="2">
        <v>5</v>
      </c>
      <c r="J71" s="4">
        <v>11</v>
      </c>
      <c r="K71" s="15">
        <f>SUM(I71:J71)</f>
        <v>16</v>
      </c>
      <c r="L71" s="2">
        <v>1</v>
      </c>
      <c r="M71" s="4">
        <v>1</v>
      </c>
      <c r="N71" s="15">
        <f>SUM(L71:M71)</f>
        <v>2</v>
      </c>
    </row>
    <row r="72" spans="1:14" ht="15.75" thickBot="1" x14ac:dyDescent="0.3">
      <c r="A72" s="27"/>
      <c r="B72" s="14" t="s">
        <v>8</v>
      </c>
      <c r="C72" s="6"/>
      <c r="D72" s="6"/>
      <c r="E72" s="8"/>
      <c r="F72" s="11">
        <f>F71/D71</f>
        <v>0</v>
      </c>
      <c r="G72" s="10">
        <f>G71/E71</f>
        <v>8.3333333333333329E-2</v>
      </c>
      <c r="H72" s="16">
        <f>H71/C71</f>
        <v>5.8823529411764705E-2</v>
      </c>
      <c r="I72" s="11">
        <f>I71/D71</f>
        <v>1</v>
      </c>
      <c r="J72" s="10">
        <f>J71/E71</f>
        <v>0.91666666666666663</v>
      </c>
      <c r="K72" s="16">
        <f>K71/C71</f>
        <v>0.94117647058823528</v>
      </c>
      <c r="L72" s="11">
        <f>L71/D71</f>
        <v>0.2</v>
      </c>
      <c r="M72" s="10">
        <f>M71/E71</f>
        <v>8.3333333333333329E-2</v>
      </c>
      <c r="N72" s="16">
        <f>N71/C71</f>
        <v>0.11764705882352941</v>
      </c>
    </row>
    <row r="73" spans="1:14" ht="15" x14ac:dyDescent="0.25">
      <c r="A73" s="27"/>
      <c r="B73" s="13"/>
      <c r="C73" s="4">
        <f>SUM(D73:E73)</f>
        <v>17</v>
      </c>
      <c r="D73" s="4">
        <v>5</v>
      </c>
      <c r="E73" s="7">
        <v>12</v>
      </c>
      <c r="F73" s="2">
        <v>0</v>
      </c>
      <c r="G73" s="4">
        <v>1</v>
      </c>
      <c r="H73" s="15">
        <f>SUM(F73:G73)</f>
        <v>1</v>
      </c>
      <c r="I73" s="2">
        <v>5</v>
      </c>
      <c r="J73" s="4">
        <v>11</v>
      </c>
      <c r="K73" s="15">
        <f>SUM(I73:J73)</f>
        <v>16</v>
      </c>
      <c r="L73" s="2">
        <v>3</v>
      </c>
      <c r="M73" s="4">
        <v>3</v>
      </c>
      <c r="N73" s="15">
        <f>SUM(L73:M73)</f>
        <v>6</v>
      </c>
    </row>
    <row r="74" spans="1:14" ht="15.75" thickBot="1" x14ac:dyDescent="0.3">
      <c r="B74" s="14" t="s">
        <v>9</v>
      </c>
      <c r="C74" s="6"/>
      <c r="D74" s="6"/>
      <c r="E74" s="8"/>
      <c r="F74" s="11">
        <f>F73/D73</f>
        <v>0</v>
      </c>
      <c r="G74" s="10">
        <f>G73/E73</f>
        <v>8.3333333333333329E-2</v>
      </c>
      <c r="H74" s="16">
        <f>H73/C73</f>
        <v>5.8823529411764705E-2</v>
      </c>
      <c r="I74" s="11">
        <f>I73/D73</f>
        <v>1</v>
      </c>
      <c r="J74" s="10">
        <f>J73/E73</f>
        <v>0.91666666666666663</v>
      </c>
      <c r="K74" s="16">
        <f>K73/C73</f>
        <v>0.94117647058823528</v>
      </c>
      <c r="L74" s="11">
        <f>L73/D73</f>
        <v>0.6</v>
      </c>
      <c r="M74" s="10">
        <f>M73/E73</f>
        <v>0.25</v>
      </c>
      <c r="N74" s="16">
        <f>N73/C73</f>
        <v>0.35294117647058826</v>
      </c>
    </row>
    <row r="75" spans="1:14" ht="15" x14ac:dyDescent="0.25">
      <c r="B75" s="13"/>
      <c r="C75" s="4"/>
      <c r="D75" s="4"/>
      <c r="E75" s="7"/>
      <c r="F75" s="2"/>
      <c r="G75" s="4"/>
      <c r="H75" s="15"/>
      <c r="I75" s="2"/>
      <c r="J75" s="4"/>
      <c r="K75" s="15"/>
      <c r="L75" s="2"/>
      <c r="M75" s="4"/>
      <c r="N75" s="15"/>
    </row>
    <row r="76" spans="1:14" ht="15.75" thickBot="1" x14ac:dyDescent="0.3">
      <c r="B76" s="14" t="s">
        <v>19</v>
      </c>
      <c r="C76" s="6"/>
      <c r="D76" s="6"/>
      <c r="E76" s="8"/>
      <c r="F76" s="11"/>
      <c r="G76" s="10"/>
      <c r="H76" s="16"/>
      <c r="I76" s="11"/>
      <c r="J76" s="10"/>
      <c r="K76" s="16"/>
      <c r="L76" s="11"/>
      <c r="M76" s="10"/>
      <c r="N76" s="16"/>
    </row>
    <row r="77" spans="1:14" ht="15" x14ac:dyDescent="0.25">
      <c r="B77" s="13"/>
      <c r="C77" s="4"/>
      <c r="D77" s="4"/>
      <c r="E77" s="7"/>
      <c r="F77" s="2"/>
      <c r="G77" s="4"/>
      <c r="H77" s="15"/>
      <c r="I77" s="2"/>
      <c r="J77" s="4"/>
      <c r="K77" s="15"/>
      <c r="L77" s="2"/>
      <c r="M77" s="4"/>
      <c r="N77" s="15"/>
    </row>
    <row r="78" spans="1:14" ht="15.75" thickBot="1" x14ac:dyDescent="0.3">
      <c r="B78" s="13" t="s">
        <v>20</v>
      </c>
      <c r="C78" s="6"/>
      <c r="D78" s="6"/>
      <c r="E78" s="8"/>
      <c r="F78" s="11"/>
      <c r="G78" s="10"/>
      <c r="H78" s="16"/>
      <c r="I78" s="11"/>
      <c r="J78" s="10"/>
      <c r="K78" s="16"/>
      <c r="L78" s="11"/>
      <c r="M78" s="10"/>
      <c r="N78" s="16"/>
    </row>
    <row r="79" spans="1:14" ht="15" x14ac:dyDescent="0.25">
      <c r="B79" s="12"/>
      <c r="C79" s="4"/>
      <c r="D79" s="4"/>
      <c r="E79" s="7"/>
      <c r="F79" s="2"/>
      <c r="G79" s="4"/>
      <c r="H79" s="15"/>
      <c r="I79" s="2"/>
      <c r="J79" s="4"/>
      <c r="K79" s="15"/>
      <c r="L79" s="2"/>
      <c r="M79" s="4"/>
      <c r="N79" s="15"/>
    </row>
    <row r="80" spans="1:14" ht="15.75" thickBot="1" x14ac:dyDescent="0.3">
      <c r="B80" s="14" t="s">
        <v>21</v>
      </c>
      <c r="C80" s="6"/>
      <c r="D80" s="6"/>
      <c r="E80" s="8"/>
      <c r="F80" s="11"/>
      <c r="G80" s="10"/>
      <c r="H80" s="16"/>
      <c r="I80" s="11"/>
      <c r="J80" s="10"/>
      <c r="K80" s="16"/>
      <c r="L80" s="11"/>
      <c r="M80" s="10"/>
      <c r="N80" s="16"/>
    </row>
    <row r="81" spans="1:15" ht="15.75" thickBot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5" ht="15.75" thickBot="1" x14ac:dyDescent="0.3">
      <c r="A82" s="20"/>
      <c r="B82" s="21"/>
      <c r="C82" s="21"/>
      <c r="D82" s="21"/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0"/>
    </row>
    <row r="83" spans="1:15" ht="15" x14ac:dyDescent="0.25">
      <c r="B83" s="12" t="s">
        <v>5</v>
      </c>
      <c r="C83" s="4" t="s">
        <v>6</v>
      </c>
      <c r="D83" s="4" t="s">
        <v>1</v>
      </c>
      <c r="E83" s="4" t="s">
        <v>2</v>
      </c>
      <c r="F83" s="17"/>
      <c r="G83" s="18" t="s">
        <v>3</v>
      </c>
      <c r="H83" s="19"/>
      <c r="I83" s="18"/>
      <c r="J83" s="18" t="s">
        <v>7</v>
      </c>
      <c r="K83" s="19"/>
      <c r="L83" s="18"/>
      <c r="M83" s="18" t="s">
        <v>4</v>
      </c>
      <c r="N83" s="19"/>
    </row>
    <row r="84" spans="1:15" ht="15.75" thickBot="1" x14ac:dyDescent="0.3">
      <c r="B84" s="14" t="s">
        <v>22</v>
      </c>
      <c r="C84" s="6"/>
      <c r="D84" s="6"/>
      <c r="E84" s="6"/>
      <c r="F84" s="3" t="s">
        <v>1</v>
      </c>
      <c r="G84" s="6" t="s">
        <v>2</v>
      </c>
      <c r="H84" s="8" t="s">
        <v>0</v>
      </c>
      <c r="I84" s="6" t="s">
        <v>1</v>
      </c>
      <c r="J84" s="6" t="s">
        <v>2</v>
      </c>
      <c r="K84" s="8" t="s">
        <v>0</v>
      </c>
      <c r="L84" s="6" t="s">
        <v>1</v>
      </c>
      <c r="M84" s="6" t="s">
        <v>2</v>
      </c>
      <c r="N84" s="8" t="s">
        <v>0</v>
      </c>
    </row>
    <row r="85" spans="1:15" ht="15" x14ac:dyDescent="0.25">
      <c r="A85" s="27" t="s">
        <v>11</v>
      </c>
      <c r="B85" s="13" t="s">
        <v>11</v>
      </c>
      <c r="C85" s="4">
        <f t="shared" ref="C85" si="4">SUM(D85:E85)</f>
        <v>14</v>
      </c>
      <c r="D85" s="4">
        <v>6</v>
      </c>
      <c r="E85" s="7">
        <v>8</v>
      </c>
      <c r="F85" s="2">
        <v>4</v>
      </c>
      <c r="G85" s="4">
        <v>3</v>
      </c>
      <c r="H85" s="15">
        <f>SUM(F85:G85)</f>
        <v>7</v>
      </c>
      <c r="I85" s="2">
        <v>2</v>
      </c>
      <c r="J85" s="4">
        <v>5</v>
      </c>
      <c r="K85" s="15">
        <f>SUM(I85:J85)</f>
        <v>7</v>
      </c>
      <c r="L85" s="2">
        <v>0</v>
      </c>
      <c r="M85" s="4">
        <v>0</v>
      </c>
      <c r="N85" s="15">
        <f>SUM(L85:M85)</f>
        <v>0</v>
      </c>
    </row>
    <row r="86" spans="1:15" ht="15.75" thickBot="1" x14ac:dyDescent="0.3">
      <c r="A86" s="27"/>
      <c r="B86" s="14" t="s">
        <v>8</v>
      </c>
      <c r="C86" s="6"/>
      <c r="D86" s="6"/>
      <c r="E86" s="8"/>
      <c r="F86" s="11">
        <f>F85/D85</f>
        <v>0.66666666666666663</v>
      </c>
      <c r="G86" s="10">
        <f>G85/E85</f>
        <v>0.375</v>
      </c>
      <c r="H86" s="16">
        <f>H85/C85</f>
        <v>0.5</v>
      </c>
      <c r="I86" s="11">
        <f>I85/D85</f>
        <v>0.33333333333333331</v>
      </c>
      <c r="J86" s="10">
        <f>J85/E85</f>
        <v>0.625</v>
      </c>
      <c r="K86" s="16">
        <f>K85/C85</f>
        <v>0.5</v>
      </c>
      <c r="L86" s="11">
        <f>L85/D85</f>
        <v>0</v>
      </c>
      <c r="M86" s="10">
        <f>M85/E85</f>
        <v>0</v>
      </c>
      <c r="N86" s="16">
        <f>N85/C85</f>
        <v>0</v>
      </c>
    </row>
    <row r="87" spans="1:15" ht="15" x14ac:dyDescent="0.25">
      <c r="A87" s="27"/>
      <c r="B87" s="13"/>
      <c r="C87" s="4">
        <f t="shared" ref="C87" si="5">SUM(D87:E87)</f>
        <v>15</v>
      </c>
      <c r="D87" s="4">
        <v>7</v>
      </c>
      <c r="E87" s="7">
        <v>8</v>
      </c>
      <c r="F87" s="2">
        <v>2</v>
      </c>
      <c r="G87" s="4">
        <v>1</v>
      </c>
      <c r="H87" s="15">
        <f>SUM(F87:G87)</f>
        <v>3</v>
      </c>
      <c r="I87" s="2">
        <v>5</v>
      </c>
      <c r="J87" s="4">
        <v>7</v>
      </c>
      <c r="K87" s="15">
        <f>SUM(I87:J87)</f>
        <v>12</v>
      </c>
      <c r="L87" s="2">
        <v>0</v>
      </c>
      <c r="M87" s="4">
        <v>2</v>
      </c>
      <c r="N87" s="15">
        <f>SUM(L87:M87)</f>
        <v>2</v>
      </c>
    </row>
    <row r="88" spans="1:15" ht="15.75" thickBot="1" x14ac:dyDescent="0.3">
      <c r="B88" s="14" t="s">
        <v>9</v>
      </c>
      <c r="C88" s="6"/>
      <c r="D88" s="6"/>
      <c r="E88" s="8"/>
      <c r="F88" s="11">
        <f>F87/D87</f>
        <v>0.2857142857142857</v>
      </c>
      <c r="G88" s="10">
        <f>G87/E87</f>
        <v>0.125</v>
      </c>
      <c r="H88" s="16">
        <f>H87/C87</f>
        <v>0.2</v>
      </c>
      <c r="I88" s="11">
        <f>I87/D87</f>
        <v>0.7142857142857143</v>
      </c>
      <c r="J88" s="10">
        <f>J87/E87</f>
        <v>0.875</v>
      </c>
      <c r="K88" s="16">
        <f>K87/C87</f>
        <v>0.8</v>
      </c>
      <c r="L88" s="11">
        <f>L87/D87</f>
        <v>0</v>
      </c>
      <c r="M88" s="10">
        <f>M87/E87</f>
        <v>0.25</v>
      </c>
      <c r="N88" s="16">
        <f>N87/C87</f>
        <v>0.13333333333333333</v>
      </c>
    </row>
    <row r="89" spans="1:15" ht="15" x14ac:dyDescent="0.25">
      <c r="B89" s="13"/>
      <c r="C89" s="4"/>
      <c r="D89" s="4"/>
      <c r="E89" s="7"/>
      <c r="F89" s="2"/>
      <c r="G89" s="4"/>
      <c r="H89" s="15"/>
      <c r="I89" s="2"/>
      <c r="J89" s="4"/>
      <c r="K89" s="15"/>
      <c r="L89" s="2"/>
      <c r="M89" s="4"/>
      <c r="N89" s="15"/>
    </row>
    <row r="90" spans="1:15" ht="15.75" thickBot="1" x14ac:dyDescent="0.3">
      <c r="B90" s="14" t="s">
        <v>19</v>
      </c>
      <c r="C90" s="6"/>
      <c r="D90" s="6"/>
      <c r="E90" s="8"/>
      <c r="F90" s="11"/>
      <c r="G90" s="10"/>
      <c r="H90" s="16"/>
      <c r="I90" s="11"/>
      <c r="J90" s="10"/>
      <c r="K90" s="16"/>
      <c r="L90" s="11"/>
      <c r="M90" s="10"/>
      <c r="N90" s="16"/>
    </row>
    <row r="91" spans="1:15" ht="15" x14ac:dyDescent="0.25">
      <c r="B91" s="13"/>
      <c r="C91" s="4"/>
      <c r="D91" s="4"/>
      <c r="E91" s="7"/>
      <c r="F91" s="2"/>
      <c r="G91" s="4"/>
      <c r="H91" s="15"/>
      <c r="I91" s="2"/>
      <c r="J91" s="4"/>
      <c r="K91" s="15"/>
      <c r="L91" s="2"/>
      <c r="M91" s="4"/>
      <c r="N91" s="15"/>
    </row>
    <row r="92" spans="1:15" ht="15.75" thickBot="1" x14ac:dyDescent="0.3">
      <c r="B92" s="13" t="s">
        <v>20</v>
      </c>
      <c r="C92" s="6"/>
      <c r="D92" s="6"/>
      <c r="E92" s="8"/>
      <c r="F92" s="11"/>
      <c r="G92" s="10"/>
      <c r="H92" s="16"/>
      <c r="I92" s="11"/>
      <c r="J92" s="10"/>
      <c r="K92" s="16"/>
      <c r="L92" s="11"/>
      <c r="M92" s="10"/>
      <c r="N92" s="16"/>
    </row>
    <row r="93" spans="1:15" ht="15" x14ac:dyDescent="0.25">
      <c r="B93" s="12"/>
      <c r="C93" s="4"/>
      <c r="D93" s="4"/>
      <c r="E93" s="7"/>
      <c r="F93" s="2"/>
      <c r="G93" s="4"/>
      <c r="H93" s="15"/>
      <c r="I93" s="2"/>
      <c r="J93" s="4"/>
      <c r="K93" s="15"/>
      <c r="L93" s="2"/>
      <c r="M93" s="4"/>
      <c r="N93" s="15"/>
    </row>
    <row r="94" spans="1:15" ht="15.75" thickBot="1" x14ac:dyDescent="0.3">
      <c r="B94" s="14" t="s">
        <v>21</v>
      </c>
      <c r="C94" s="6"/>
      <c r="D94" s="6"/>
      <c r="E94" s="8"/>
      <c r="F94" s="11"/>
      <c r="G94" s="10"/>
      <c r="H94" s="16"/>
      <c r="I94" s="11"/>
      <c r="J94" s="10"/>
      <c r="K94" s="16"/>
      <c r="L94" s="11"/>
      <c r="M94" s="10"/>
      <c r="N94" s="16"/>
    </row>
    <row r="95" spans="1:15" ht="15" x14ac:dyDescent="0.25">
      <c r="B95" s="5"/>
      <c r="C95" s="5"/>
      <c r="D95" s="5"/>
      <c r="E95" s="5"/>
      <c r="F95" s="9"/>
      <c r="G95" s="9"/>
      <c r="H95" s="9"/>
      <c r="I95" s="9"/>
      <c r="J95" s="9"/>
      <c r="K95" s="9"/>
      <c r="L95" s="9"/>
      <c r="M95" s="9"/>
      <c r="N95" s="9"/>
    </row>
    <row r="96" spans="1:15" ht="15" x14ac:dyDescent="0.25">
      <c r="B96" s="5"/>
      <c r="C96" s="24" t="s">
        <v>26</v>
      </c>
      <c r="D96" s="5"/>
      <c r="E96" s="5"/>
      <c r="F96" s="9"/>
      <c r="G96" s="9"/>
      <c r="H96" s="9"/>
      <c r="I96" s="9"/>
      <c r="J96" s="9"/>
      <c r="K96" s="9"/>
      <c r="L96" s="9"/>
      <c r="M96" s="9"/>
      <c r="N96" s="9"/>
    </row>
    <row r="97" spans="2:14" ht="15" x14ac:dyDescent="0.25">
      <c r="B97" s="5"/>
      <c r="C97" s="24"/>
      <c r="D97" s="5"/>
      <c r="E97" s="5"/>
      <c r="F97" s="9"/>
      <c r="G97" s="9"/>
      <c r="H97" s="9"/>
      <c r="I97" s="9"/>
      <c r="J97" s="9"/>
      <c r="K97" s="9"/>
      <c r="L97" s="9"/>
      <c r="M97" s="9"/>
      <c r="N97" s="9"/>
    </row>
    <row r="98" spans="2:14" ht="15" x14ac:dyDescent="0.25">
      <c r="B98" s="5"/>
      <c r="C98" s="24"/>
      <c r="D98" s="5"/>
      <c r="E98" s="5"/>
      <c r="F98" s="9"/>
      <c r="G98" s="9"/>
      <c r="H98" s="9"/>
      <c r="I98" s="9"/>
      <c r="J98" s="9"/>
      <c r="K98" s="9"/>
      <c r="L98" s="9"/>
      <c r="M98" s="9"/>
      <c r="N98" s="9"/>
    </row>
    <row r="99" spans="2:14" ht="15" x14ac:dyDescent="0.25"/>
    <row r="100" spans="2:14" ht="15" x14ac:dyDescent="0.25"/>
    <row r="101" spans="2:14" ht="15" x14ac:dyDescent="0.25"/>
    <row r="102" spans="2:14" ht="15" x14ac:dyDescent="0.25"/>
    <row r="103" spans="2:14" ht="15" x14ac:dyDescent="0.25"/>
    <row r="104" spans="2:14" ht="15" x14ac:dyDescent="0.25"/>
    <row r="105" spans="2:14" ht="15" x14ac:dyDescent="0.25"/>
    <row r="106" spans="2:14" ht="15" x14ac:dyDescent="0.25"/>
    <row r="107" spans="2:14" ht="15" x14ac:dyDescent="0.25"/>
    <row r="108" spans="2:14" ht="15" x14ac:dyDescent="0.25"/>
    <row r="109" spans="2:14" ht="15" x14ac:dyDescent="0.25"/>
    <row r="110" spans="2:14" ht="15" x14ac:dyDescent="0.25"/>
    <row r="111" spans="2:14" ht="15" x14ac:dyDescent="0.25"/>
    <row r="112" spans="2:14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</sheetData>
  <mergeCells count="6">
    <mergeCell ref="A85:A87"/>
    <mergeCell ref="A21:A23"/>
    <mergeCell ref="A7:A9"/>
    <mergeCell ref="A40:A42"/>
    <mergeCell ref="A54:A56"/>
    <mergeCell ref="A71:A73"/>
  </mergeCells>
  <pageMargins left="0.7" right="0.7" top="0.75" bottom="0.75" header="0.3" footer="0.3"/>
  <pageSetup paperSize="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workbookViewId="0">
      <selection activeCell="G11" sqref="G11"/>
    </sheetView>
  </sheetViews>
  <sheetFormatPr defaultRowHeight="15" x14ac:dyDescent="0.25"/>
  <sheetData>
    <row r="2" spans="2:6" x14ac:dyDescent="0.25">
      <c r="B2" t="s">
        <v>23</v>
      </c>
    </row>
    <row r="4" spans="2:6" x14ac:dyDescent="0.25">
      <c r="B4" t="s">
        <v>24</v>
      </c>
    </row>
    <row r="6" spans="2:6" x14ac:dyDescent="0.25">
      <c r="B6" s="28" t="s">
        <v>25</v>
      </c>
      <c r="C6" s="28"/>
      <c r="D6" s="28"/>
      <c r="E6" s="28"/>
      <c r="F6" s="28"/>
    </row>
    <row r="7" spans="2:6" x14ac:dyDescent="0.25">
      <c r="B7" s="28"/>
      <c r="C7" s="28"/>
      <c r="D7" s="28"/>
      <c r="E7" s="28"/>
      <c r="F7" s="28"/>
    </row>
    <row r="8" spans="2:6" ht="39" customHeight="1" x14ac:dyDescent="0.25">
      <c r="B8" s="28"/>
      <c r="C8" s="28"/>
      <c r="D8" s="28"/>
      <c r="E8" s="28"/>
      <c r="F8" s="28"/>
    </row>
  </sheetData>
  <mergeCells count="1">
    <mergeCell ref="B6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Reading</vt:lpstr>
      <vt:lpstr>Writing</vt:lpstr>
      <vt:lpstr>Maths</vt:lpstr>
      <vt:lpstr>Notes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OSLER</dc:creator>
  <cp:lastModifiedBy>James Osler</cp:lastModifiedBy>
  <cp:lastPrinted>2018-11-09T11:07:19Z</cp:lastPrinted>
  <dcterms:created xsi:type="dcterms:W3CDTF">2017-07-05T11:05:36Z</dcterms:created>
  <dcterms:modified xsi:type="dcterms:W3CDTF">2019-01-11T14:58:18Z</dcterms:modified>
</cp:coreProperties>
</file>