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sessment\2018-19\Data Documents\T6\"/>
    </mc:Choice>
  </mc:AlternateContent>
  <bookViews>
    <workbookView xWindow="480" yWindow="360" windowWidth="6675" windowHeight="444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48" i="4"/>
  <c r="D38" i="4"/>
  <c r="D29" i="4" l="1"/>
  <c r="D10" i="4"/>
  <c r="D19" i="4"/>
  <c r="D56" i="4" l="1"/>
  <c r="D55" i="4"/>
  <c r="D54" i="4"/>
  <c r="D53" i="4"/>
  <c r="D52" i="4"/>
  <c r="D47" i="4"/>
  <c r="D46" i="4"/>
  <c r="D45" i="4"/>
  <c r="D44" i="4"/>
  <c r="D43" i="4"/>
  <c r="D37" i="4"/>
  <c r="D36" i="4"/>
  <c r="D35" i="4"/>
  <c r="D34" i="4"/>
  <c r="D33" i="4"/>
  <c r="D28" i="4"/>
  <c r="D27" i="4"/>
  <c r="D26" i="4"/>
  <c r="D25" i="4"/>
  <c r="D24" i="4"/>
  <c r="D18" i="4"/>
  <c r="D17" i="4"/>
  <c r="D16" i="4"/>
  <c r="D15" i="4"/>
  <c r="D14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<sst xmlns="http://schemas.openxmlformats.org/spreadsheetml/2006/main" count="132" uniqueCount="44">
  <si>
    <t>T1</t>
  </si>
  <si>
    <t>T2</t>
  </si>
  <si>
    <t>T3</t>
  </si>
  <si>
    <t>T4</t>
  </si>
  <si>
    <t>T6</t>
  </si>
  <si>
    <t>Y1</t>
  </si>
  <si>
    <t>Y2</t>
  </si>
  <si>
    <t>Y3</t>
  </si>
  <si>
    <t>Y4</t>
  </si>
  <si>
    <t>Y5</t>
  </si>
  <si>
    <t>Y6</t>
  </si>
  <si>
    <t>%</t>
  </si>
  <si>
    <t>Percentage moving at least one band per short term since end of previous year</t>
  </si>
  <si>
    <t>Percentage making greater than expected progress</t>
  </si>
  <si>
    <t>No of chn</t>
  </si>
  <si>
    <t>% per ch</t>
  </si>
  <si>
    <t>PROGRESS OVERVIEW</t>
  </si>
  <si>
    <t xml:space="preserve"> </t>
  </si>
  <si>
    <t>Reading Progress 2018-2019</t>
  </si>
  <si>
    <t>Writing Progress 2018-2019</t>
  </si>
  <si>
    <t>Maths Progress 2018-2019</t>
  </si>
  <si>
    <t>83 (6ch)</t>
  </si>
  <si>
    <t>67 (12ch)</t>
  </si>
  <si>
    <t>79 (14ch)</t>
  </si>
  <si>
    <t>100 (6ch)</t>
  </si>
  <si>
    <t>75 (12ch)</t>
  </si>
  <si>
    <t>71 (14ch)</t>
  </si>
  <si>
    <t>83 (12ch)</t>
  </si>
  <si>
    <t>50 (14ch)</t>
  </si>
  <si>
    <t>94(17ch)</t>
  </si>
  <si>
    <t>12(17ch)</t>
  </si>
  <si>
    <t>35(17ch)</t>
  </si>
  <si>
    <t>41(17ch)</t>
  </si>
  <si>
    <t>65(17ch)</t>
  </si>
  <si>
    <t>82(17ch)</t>
  </si>
  <si>
    <t>100(17ch)</t>
  </si>
  <si>
    <t>(17ch)29</t>
  </si>
  <si>
    <t>53(17ch)</t>
  </si>
  <si>
    <t>86(7ch)</t>
  </si>
  <si>
    <t>100(7ch)</t>
  </si>
  <si>
    <t>14(7ch)</t>
  </si>
  <si>
    <t>T4 non-SEN</t>
  </si>
  <si>
    <t>T6 non-SEN</t>
  </si>
  <si>
    <t>Updated 20/09/19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</si>
</sst>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tabSelected="1" topLeftCell="A33" workbookViewId="0">
      <selection activeCell="O51" sqref="O51"/>
    </sheetView>
  </sheetViews>
  <sheetFormatPr defaultRowHeight="15" x14ac:dyDescent="0.25"/>
  <cols>
    <col min="1" max="1" width="4.42578125" style="1" customWidth="1"/>
    <col min="2" max="2" width="9.140625" style="1"/>
    <col min="3" max="3" width="6.7109375" style="1" customWidth="1"/>
    <col min="4" max="4" width="7.140625" style="1" customWidth="1"/>
    <col min="5" max="8" width="9.140625" style="1"/>
    <col min="9" max="11" width="9.140625" style="27"/>
    <col min="12" max="12" width="3.140625" style="1" customWidth="1"/>
    <col min="13" max="16384" width="9.140625" style="1"/>
  </cols>
  <sheetData>
    <row r="1" spans="2:12" x14ac:dyDescent="0.25">
      <c r="B1" s="1" t="s">
        <v>43</v>
      </c>
      <c r="F1" s="1" t="s">
        <v>16</v>
      </c>
    </row>
    <row r="2" spans="2:12" ht="21.75" thickBot="1" x14ac:dyDescent="0.4">
      <c r="H2" s="3" t="s">
        <v>18</v>
      </c>
    </row>
    <row r="3" spans="2:12" ht="15.75" thickBot="1" x14ac:dyDescent="0.3">
      <c r="B3" s="34" t="s">
        <v>12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36" customHeight="1" thickBot="1" x14ac:dyDescent="0.3">
      <c r="B4" s="4" t="s">
        <v>11</v>
      </c>
      <c r="C4" s="5" t="s">
        <v>14</v>
      </c>
      <c r="D4" s="6" t="s">
        <v>15</v>
      </c>
      <c r="E4" s="7" t="s">
        <v>0</v>
      </c>
      <c r="F4" s="8" t="s">
        <v>1</v>
      </c>
      <c r="G4" s="8" t="s">
        <v>2</v>
      </c>
      <c r="H4" s="8" t="s">
        <v>3</v>
      </c>
      <c r="I4" s="28" t="s">
        <v>41</v>
      </c>
      <c r="J4" s="36" t="s">
        <v>4</v>
      </c>
      <c r="K4" s="28" t="s">
        <v>42</v>
      </c>
      <c r="L4" s="9"/>
    </row>
    <row r="5" spans="2:12" ht="15.75" customHeight="1" x14ac:dyDescent="0.25">
      <c r="B5" s="10" t="s">
        <v>5</v>
      </c>
      <c r="C5" s="11">
        <v>8</v>
      </c>
      <c r="D5" s="12">
        <f t="shared" ref="D5:D10" si="0">100/C5</f>
        <v>12.5</v>
      </c>
      <c r="E5" s="13" t="s">
        <v>21</v>
      </c>
      <c r="F5" s="14" t="s">
        <v>38</v>
      </c>
      <c r="G5" s="14">
        <v>88</v>
      </c>
      <c r="H5" s="14">
        <v>88</v>
      </c>
      <c r="I5" s="29">
        <v>100</v>
      </c>
      <c r="J5" s="29">
        <v>75</v>
      </c>
      <c r="K5" s="29">
        <v>83</v>
      </c>
      <c r="L5" s="10"/>
    </row>
    <row r="6" spans="2:12" ht="15.75" customHeight="1" x14ac:dyDescent="0.25">
      <c r="B6" s="15" t="s">
        <v>6</v>
      </c>
      <c r="C6" s="16">
        <v>14</v>
      </c>
      <c r="D6" s="17">
        <f t="shared" si="0"/>
        <v>7.1428571428571432</v>
      </c>
      <c r="E6" s="18">
        <v>86</v>
      </c>
      <c r="F6" s="19">
        <v>57</v>
      </c>
      <c r="G6" s="19">
        <v>57</v>
      </c>
      <c r="H6" s="19">
        <v>57</v>
      </c>
      <c r="I6" s="30">
        <v>64</v>
      </c>
      <c r="J6" s="30">
        <v>64</v>
      </c>
      <c r="K6" s="30">
        <v>89</v>
      </c>
      <c r="L6" s="15"/>
    </row>
    <row r="7" spans="2:12" x14ac:dyDescent="0.25">
      <c r="B7" s="15" t="s">
        <v>7</v>
      </c>
      <c r="C7" s="16">
        <v>17</v>
      </c>
      <c r="D7" s="17">
        <f t="shared" si="0"/>
        <v>5.882352941176471</v>
      </c>
      <c r="E7" s="18" t="s">
        <v>22</v>
      </c>
      <c r="F7" s="19">
        <v>94</v>
      </c>
      <c r="G7" s="19">
        <v>82</v>
      </c>
      <c r="H7" s="19">
        <v>82</v>
      </c>
      <c r="I7" s="30">
        <v>75</v>
      </c>
      <c r="J7" s="30">
        <v>76</v>
      </c>
      <c r="K7" s="30">
        <v>92</v>
      </c>
      <c r="L7" s="15"/>
    </row>
    <row r="8" spans="2:12" x14ac:dyDescent="0.25">
      <c r="B8" s="15" t="s">
        <v>8</v>
      </c>
      <c r="C8" s="16">
        <v>8</v>
      </c>
      <c r="D8" s="17">
        <f t="shared" si="0"/>
        <v>12.5</v>
      </c>
      <c r="E8" s="18">
        <v>88</v>
      </c>
      <c r="F8" s="19">
        <v>88</v>
      </c>
      <c r="G8" s="19">
        <v>88</v>
      </c>
      <c r="H8" s="19">
        <v>88</v>
      </c>
      <c r="I8" s="30">
        <v>100</v>
      </c>
      <c r="J8" s="30">
        <v>75</v>
      </c>
      <c r="K8" s="30">
        <v>83</v>
      </c>
      <c r="L8" s="15"/>
    </row>
    <row r="9" spans="2:12" x14ac:dyDescent="0.25">
      <c r="B9" s="15" t="s">
        <v>9</v>
      </c>
      <c r="C9" s="16">
        <v>19</v>
      </c>
      <c r="D9" s="17">
        <f t="shared" si="0"/>
        <v>5.2631578947368425</v>
      </c>
      <c r="E9" s="18" t="s">
        <v>35</v>
      </c>
      <c r="F9" s="19" t="s">
        <v>35</v>
      </c>
      <c r="G9" s="19">
        <v>100</v>
      </c>
      <c r="H9" s="19">
        <v>100</v>
      </c>
      <c r="I9" s="30">
        <v>100</v>
      </c>
      <c r="J9" s="30">
        <v>100</v>
      </c>
      <c r="K9" s="30">
        <v>100</v>
      </c>
      <c r="L9" s="15"/>
    </row>
    <row r="10" spans="2:12" ht="15.75" thickBot="1" x14ac:dyDescent="0.3">
      <c r="B10" s="20" t="s">
        <v>10</v>
      </c>
      <c r="C10" s="21">
        <v>15</v>
      </c>
      <c r="D10" s="17">
        <f t="shared" si="0"/>
        <v>6.666666666666667</v>
      </c>
      <c r="E10" s="22" t="s">
        <v>23</v>
      </c>
      <c r="F10" s="23">
        <v>93</v>
      </c>
      <c r="G10" s="23">
        <v>93</v>
      </c>
      <c r="H10" s="23">
        <v>87</v>
      </c>
      <c r="I10" s="31">
        <v>87</v>
      </c>
      <c r="J10" s="37">
        <v>93</v>
      </c>
      <c r="K10" s="37">
        <v>93</v>
      </c>
      <c r="L10" s="20"/>
    </row>
    <row r="11" spans="2:12" ht="15.75" thickBot="1" x14ac:dyDescent="0.3">
      <c r="F11" s="2"/>
      <c r="G11" s="2"/>
      <c r="H11" s="2"/>
      <c r="I11" s="32"/>
      <c r="J11" s="32"/>
      <c r="K11" s="32"/>
      <c r="L11" s="2"/>
    </row>
    <row r="12" spans="2:12" ht="15.75" thickBot="1" x14ac:dyDescent="0.3">
      <c r="B12" s="34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2" ht="30.75" thickBot="1" x14ac:dyDescent="0.3">
      <c r="B13" s="4" t="s">
        <v>11</v>
      </c>
      <c r="C13" s="5" t="s">
        <v>14</v>
      </c>
      <c r="D13" s="6" t="s">
        <v>15</v>
      </c>
      <c r="E13" s="7" t="s">
        <v>0</v>
      </c>
      <c r="F13" s="8" t="s">
        <v>1</v>
      </c>
      <c r="G13" s="8" t="s">
        <v>2</v>
      </c>
      <c r="H13" s="8" t="s">
        <v>3</v>
      </c>
      <c r="I13" s="28" t="s">
        <v>17</v>
      </c>
      <c r="J13" s="36" t="s">
        <v>4</v>
      </c>
      <c r="K13" s="28" t="s">
        <v>17</v>
      </c>
      <c r="L13" s="9"/>
    </row>
    <row r="14" spans="2:12" x14ac:dyDescent="0.25">
      <c r="B14" s="10" t="s">
        <v>5</v>
      </c>
      <c r="C14" s="11">
        <v>8</v>
      </c>
      <c r="D14" s="12">
        <f t="shared" ref="D14:D19" si="1">100/C14</f>
        <v>12.5</v>
      </c>
      <c r="E14" s="13">
        <v>0</v>
      </c>
      <c r="F14" s="14">
        <v>14</v>
      </c>
      <c r="G14" s="14">
        <v>25</v>
      </c>
      <c r="H14" s="14">
        <v>38</v>
      </c>
      <c r="I14" s="29"/>
      <c r="J14" s="29">
        <v>25</v>
      </c>
      <c r="K14" s="29"/>
      <c r="L14" s="10"/>
    </row>
    <row r="15" spans="2:12" x14ac:dyDescent="0.25">
      <c r="B15" s="15" t="s">
        <v>6</v>
      </c>
      <c r="C15" s="16">
        <v>14</v>
      </c>
      <c r="D15" s="17">
        <f t="shared" si="1"/>
        <v>7.1428571428571432</v>
      </c>
      <c r="E15" s="18">
        <v>0</v>
      </c>
      <c r="F15" s="19">
        <v>7</v>
      </c>
      <c r="G15" s="19">
        <v>7</v>
      </c>
      <c r="H15" s="19">
        <v>7</v>
      </c>
      <c r="I15" s="30"/>
      <c r="J15" s="30">
        <v>7</v>
      </c>
      <c r="K15" s="30"/>
      <c r="L15" s="15"/>
    </row>
    <row r="16" spans="2:12" x14ac:dyDescent="0.25">
      <c r="B16" s="15" t="s">
        <v>7</v>
      </c>
      <c r="C16" s="16">
        <v>17</v>
      </c>
      <c r="D16" s="17">
        <f t="shared" si="1"/>
        <v>5.882352941176471</v>
      </c>
      <c r="E16" s="18">
        <v>0</v>
      </c>
      <c r="F16" s="19">
        <v>18</v>
      </c>
      <c r="G16" s="19">
        <v>6</v>
      </c>
      <c r="H16" s="19">
        <v>6</v>
      </c>
      <c r="I16" s="30"/>
      <c r="J16" s="30">
        <v>18</v>
      </c>
      <c r="K16" s="30"/>
      <c r="L16" s="15"/>
    </row>
    <row r="17" spans="2:12" x14ac:dyDescent="0.25">
      <c r="B17" s="15" t="s">
        <v>8</v>
      </c>
      <c r="C17" s="16">
        <v>8</v>
      </c>
      <c r="D17" s="17">
        <f t="shared" si="1"/>
        <v>12.5</v>
      </c>
      <c r="E17" s="26">
        <v>13</v>
      </c>
      <c r="F17" s="19">
        <v>63</v>
      </c>
      <c r="G17" s="19">
        <v>63</v>
      </c>
      <c r="H17" s="19">
        <v>38</v>
      </c>
      <c r="I17" s="30"/>
      <c r="J17" s="30">
        <v>38</v>
      </c>
      <c r="K17" s="30"/>
      <c r="L17" s="15"/>
    </row>
    <row r="18" spans="2:12" x14ac:dyDescent="0.25">
      <c r="B18" s="15" t="s">
        <v>9</v>
      </c>
      <c r="C18" s="16">
        <v>19</v>
      </c>
      <c r="D18" s="17">
        <f t="shared" si="1"/>
        <v>5.2631578947368425</v>
      </c>
      <c r="E18" s="26" t="s">
        <v>36</v>
      </c>
      <c r="F18" s="19" t="s">
        <v>37</v>
      </c>
      <c r="G18" s="19">
        <v>47</v>
      </c>
      <c r="H18" s="19">
        <v>37</v>
      </c>
      <c r="I18" s="30"/>
      <c r="J18" s="30">
        <v>26</v>
      </c>
      <c r="K18" s="30"/>
      <c r="L18" s="15"/>
    </row>
    <row r="19" spans="2:12" ht="15.75" thickBot="1" x14ac:dyDescent="0.3">
      <c r="B19" s="20" t="s">
        <v>10</v>
      </c>
      <c r="C19" s="21">
        <v>15</v>
      </c>
      <c r="D19" s="17">
        <f t="shared" si="1"/>
        <v>6.666666666666667</v>
      </c>
      <c r="E19" s="22">
        <v>0</v>
      </c>
      <c r="F19" s="23">
        <v>27</v>
      </c>
      <c r="G19" s="23">
        <v>27</v>
      </c>
      <c r="H19" s="23">
        <v>20</v>
      </c>
      <c r="I19" s="31"/>
      <c r="J19" s="37">
        <v>13</v>
      </c>
      <c r="K19" s="37"/>
      <c r="L19" s="20"/>
    </row>
    <row r="21" spans="2:12" ht="21.75" thickBot="1" x14ac:dyDescent="0.4">
      <c r="H21" s="3" t="s">
        <v>19</v>
      </c>
    </row>
    <row r="22" spans="2:12" ht="15.75" thickBot="1" x14ac:dyDescent="0.3">
      <c r="B22" s="34" t="s">
        <v>12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2" ht="36" customHeight="1" thickBot="1" x14ac:dyDescent="0.3">
      <c r="B23" s="4" t="s">
        <v>11</v>
      </c>
      <c r="C23" s="5" t="s">
        <v>14</v>
      </c>
      <c r="D23" s="6" t="s">
        <v>15</v>
      </c>
      <c r="E23" s="7" t="s">
        <v>0</v>
      </c>
      <c r="F23" s="8" t="s">
        <v>1</v>
      </c>
      <c r="G23" s="8" t="s">
        <v>2</v>
      </c>
      <c r="H23" s="8" t="s">
        <v>3</v>
      </c>
      <c r="I23" s="28" t="s">
        <v>41</v>
      </c>
      <c r="J23" s="36" t="s">
        <v>4</v>
      </c>
      <c r="K23" s="28" t="s">
        <v>42</v>
      </c>
      <c r="L23" s="9"/>
    </row>
    <row r="24" spans="2:12" x14ac:dyDescent="0.25">
      <c r="B24" s="10" t="s">
        <v>5</v>
      </c>
      <c r="C24" s="11">
        <v>8</v>
      </c>
      <c r="D24" s="12">
        <f t="shared" ref="D24:D29" si="2">100/C24</f>
        <v>12.5</v>
      </c>
      <c r="E24" s="13" t="s">
        <v>24</v>
      </c>
      <c r="F24" s="14" t="s">
        <v>39</v>
      </c>
      <c r="G24" s="14">
        <v>100</v>
      </c>
      <c r="H24" s="14">
        <v>88</v>
      </c>
      <c r="I24" s="29">
        <v>100</v>
      </c>
      <c r="J24" s="29">
        <v>50</v>
      </c>
      <c r="K24" s="29">
        <v>67</v>
      </c>
      <c r="L24" s="10"/>
    </row>
    <row r="25" spans="2:12" x14ac:dyDescent="0.25">
      <c r="B25" s="15" t="s">
        <v>6</v>
      </c>
      <c r="C25" s="16">
        <v>14</v>
      </c>
      <c r="D25" s="17">
        <f t="shared" si="2"/>
        <v>7.1428571428571432</v>
      </c>
      <c r="E25" s="18">
        <v>64</v>
      </c>
      <c r="F25" s="19">
        <v>50</v>
      </c>
      <c r="G25" s="19">
        <v>43</v>
      </c>
      <c r="H25" s="19">
        <v>43</v>
      </c>
      <c r="I25" s="30">
        <v>67</v>
      </c>
      <c r="J25" s="30">
        <v>57</v>
      </c>
      <c r="K25" s="30">
        <v>89</v>
      </c>
      <c r="L25" s="15"/>
    </row>
    <row r="26" spans="2:12" x14ac:dyDescent="0.25">
      <c r="B26" s="15" t="s">
        <v>7</v>
      </c>
      <c r="C26" s="16">
        <v>17</v>
      </c>
      <c r="D26" s="17">
        <f t="shared" si="2"/>
        <v>5.882352941176471</v>
      </c>
      <c r="E26" s="18" t="s">
        <v>25</v>
      </c>
      <c r="F26" s="19">
        <v>82</v>
      </c>
      <c r="G26" s="19">
        <v>82</v>
      </c>
      <c r="H26" s="19">
        <v>82</v>
      </c>
      <c r="I26" s="30">
        <v>90</v>
      </c>
      <c r="J26" s="30">
        <v>88</v>
      </c>
      <c r="K26" s="30">
        <v>100</v>
      </c>
      <c r="L26" s="15"/>
    </row>
    <row r="27" spans="2:12" x14ac:dyDescent="0.25">
      <c r="B27" s="15" t="s">
        <v>8</v>
      </c>
      <c r="C27" s="16">
        <v>8</v>
      </c>
      <c r="D27" s="17">
        <f t="shared" si="2"/>
        <v>12.5</v>
      </c>
      <c r="E27" s="18">
        <v>100</v>
      </c>
      <c r="F27" s="19">
        <v>88</v>
      </c>
      <c r="G27" s="19">
        <v>88</v>
      </c>
      <c r="H27" s="19">
        <v>75</v>
      </c>
      <c r="I27" s="30">
        <v>83</v>
      </c>
      <c r="J27" s="30">
        <v>75</v>
      </c>
      <c r="K27" s="30">
        <v>83</v>
      </c>
      <c r="L27" s="15"/>
    </row>
    <row r="28" spans="2:12" x14ac:dyDescent="0.25">
      <c r="B28" s="15" t="s">
        <v>9</v>
      </c>
      <c r="C28" s="16">
        <v>19</v>
      </c>
      <c r="D28" s="17">
        <f t="shared" si="2"/>
        <v>5.2631578947368425</v>
      </c>
      <c r="E28" s="18" t="s">
        <v>33</v>
      </c>
      <c r="F28" s="19" t="s">
        <v>34</v>
      </c>
      <c r="G28" s="19">
        <v>89</v>
      </c>
      <c r="H28" s="19">
        <v>79</v>
      </c>
      <c r="I28" s="30">
        <v>79</v>
      </c>
      <c r="J28" s="30">
        <v>95</v>
      </c>
      <c r="K28" s="30">
        <v>95</v>
      </c>
      <c r="L28" s="15"/>
    </row>
    <row r="29" spans="2:12" ht="15.75" thickBot="1" x14ac:dyDescent="0.3">
      <c r="B29" s="20" t="s">
        <v>10</v>
      </c>
      <c r="C29" s="21">
        <v>15</v>
      </c>
      <c r="D29" s="17">
        <f t="shared" si="2"/>
        <v>6.666666666666667</v>
      </c>
      <c r="E29" s="22" t="s">
        <v>26</v>
      </c>
      <c r="F29" s="23">
        <v>80</v>
      </c>
      <c r="G29" s="23">
        <v>80</v>
      </c>
      <c r="H29" s="23">
        <v>80</v>
      </c>
      <c r="I29" s="31">
        <v>80</v>
      </c>
      <c r="J29" s="31">
        <v>87</v>
      </c>
      <c r="K29" s="31">
        <v>87</v>
      </c>
      <c r="L29" s="20"/>
    </row>
    <row r="30" spans="2:12" ht="15.75" thickBot="1" x14ac:dyDescent="0.3"/>
    <row r="31" spans="2:12" ht="15.75" thickBot="1" x14ac:dyDescent="0.3">
      <c r="B31" s="34" t="s">
        <v>13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2:12" ht="30" customHeight="1" thickBot="1" x14ac:dyDescent="0.3">
      <c r="B32" s="4" t="s">
        <v>11</v>
      </c>
      <c r="C32" s="5" t="s">
        <v>14</v>
      </c>
      <c r="D32" s="6" t="s">
        <v>15</v>
      </c>
      <c r="E32" s="7" t="s">
        <v>0</v>
      </c>
      <c r="F32" s="8" t="s">
        <v>1</v>
      </c>
      <c r="G32" s="8" t="s">
        <v>2</v>
      </c>
      <c r="H32" s="8" t="s">
        <v>3</v>
      </c>
      <c r="I32" s="33" t="s">
        <v>17</v>
      </c>
      <c r="J32" s="38" t="s">
        <v>4</v>
      </c>
      <c r="K32" s="38" t="s">
        <v>17</v>
      </c>
      <c r="L32" s="9"/>
    </row>
    <row r="33" spans="2:12" x14ac:dyDescent="0.25">
      <c r="B33" s="10" t="s">
        <v>5</v>
      </c>
      <c r="C33" s="11">
        <v>7</v>
      </c>
      <c r="D33" s="12">
        <f t="shared" ref="D33:D38" si="3">100/C33</f>
        <v>14.285714285714286</v>
      </c>
      <c r="E33" s="13">
        <v>0</v>
      </c>
      <c r="F33" s="14">
        <v>0</v>
      </c>
      <c r="G33" s="14">
        <v>25</v>
      </c>
      <c r="H33" s="14">
        <v>25</v>
      </c>
      <c r="I33" s="29"/>
      <c r="J33" s="29">
        <v>25</v>
      </c>
      <c r="K33" s="29"/>
      <c r="L33" s="10"/>
    </row>
    <row r="34" spans="2:12" x14ac:dyDescent="0.25">
      <c r="B34" s="15" t="s">
        <v>6</v>
      </c>
      <c r="C34" s="16">
        <v>14</v>
      </c>
      <c r="D34" s="17">
        <f t="shared" si="3"/>
        <v>7.1428571428571432</v>
      </c>
      <c r="E34" s="18">
        <v>0</v>
      </c>
      <c r="F34" s="19">
        <v>0</v>
      </c>
      <c r="G34" s="19">
        <v>7</v>
      </c>
      <c r="H34" s="19">
        <v>7</v>
      </c>
      <c r="I34" s="30"/>
      <c r="J34" s="30">
        <v>7</v>
      </c>
      <c r="K34" s="30"/>
      <c r="L34" s="15"/>
    </row>
    <row r="35" spans="2:12" x14ac:dyDescent="0.25">
      <c r="B35" s="15" t="s">
        <v>7</v>
      </c>
      <c r="C35" s="16">
        <v>17</v>
      </c>
      <c r="D35" s="17">
        <f t="shared" si="3"/>
        <v>5.882352941176471</v>
      </c>
      <c r="E35" s="18">
        <v>0</v>
      </c>
      <c r="F35" s="19">
        <v>0</v>
      </c>
      <c r="G35" s="19">
        <v>0</v>
      </c>
      <c r="H35" s="19">
        <v>0</v>
      </c>
      <c r="I35" s="30"/>
      <c r="J35" s="30">
        <v>12</v>
      </c>
      <c r="K35" s="30"/>
      <c r="L35" s="15"/>
    </row>
    <row r="36" spans="2:12" x14ac:dyDescent="0.25">
      <c r="B36" s="15" t="s">
        <v>8</v>
      </c>
      <c r="C36" s="16">
        <v>8</v>
      </c>
      <c r="D36" s="17">
        <f t="shared" si="3"/>
        <v>12.5</v>
      </c>
      <c r="E36" s="18">
        <v>50</v>
      </c>
      <c r="F36" s="19">
        <v>50</v>
      </c>
      <c r="G36" s="19">
        <v>63</v>
      </c>
      <c r="H36" s="19">
        <v>63</v>
      </c>
      <c r="I36" s="30"/>
      <c r="J36" s="30">
        <v>38</v>
      </c>
      <c r="K36" s="30"/>
      <c r="L36" s="15"/>
    </row>
    <row r="37" spans="2:12" x14ac:dyDescent="0.25">
      <c r="B37" s="15" t="s">
        <v>9</v>
      </c>
      <c r="C37" s="16">
        <v>19</v>
      </c>
      <c r="D37" s="17">
        <f t="shared" si="3"/>
        <v>5.2631578947368425</v>
      </c>
      <c r="E37" s="18" t="s">
        <v>32</v>
      </c>
      <c r="F37" s="19" t="s">
        <v>32</v>
      </c>
      <c r="G37" s="19">
        <v>42</v>
      </c>
      <c r="H37" s="19">
        <v>32</v>
      </c>
      <c r="I37" s="30"/>
      <c r="J37" s="30">
        <v>37</v>
      </c>
      <c r="K37" s="30"/>
      <c r="L37" s="15"/>
    </row>
    <row r="38" spans="2:12" ht="15.75" thickBot="1" x14ac:dyDescent="0.3">
      <c r="B38" s="20" t="s">
        <v>10</v>
      </c>
      <c r="C38" s="21">
        <v>15</v>
      </c>
      <c r="D38" s="17">
        <f t="shared" si="3"/>
        <v>6.666666666666667</v>
      </c>
      <c r="E38" s="22">
        <v>0</v>
      </c>
      <c r="F38" s="23">
        <v>0</v>
      </c>
      <c r="G38" s="23">
        <v>0</v>
      </c>
      <c r="H38" s="23">
        <v>0</v>
      </c>
      <c r="I38" s="31"/>
      <c r="J38" s="31">
        <v>33</v>
      </c>
      <c r="K38" s="31"/>
      <c r="L38" s="20"/>
    </row>
    <row r="40" spans="2:12" ht="21.75" thickBot="1" x14ac:dyDescent="0.4">
      <c r="C40" s="1" t="s">
        <v>17</v>
      </c>
      <c r="H40" s="3" t="s">
        <v>20</v>
      </c>
    </row>
    <row r="41" spans="2:12" ht="15.75" thickBot="1" x14ac:dyDescent="0.3">
      <c r="B41" s="34" t="s">
        <v>12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38.25" customHeight="1" thickBot="1" x14ac:dyDescent="0.3">
      <c r="B42" s="4"/>
      <c r="C42" s="5" t="s">
        <v>14</v>
      </c>
      <c r="D42" s="6" t="s">
        <v>15</v>
      </c>
      <c r="E42" s="7" t="s">
        <v>0</v>
      </c>
      <c r="F42" s="8" t="s">
        <v>1</v>
      </c>
      <c r="G42" s="8" t="s">
        <v>2</v>
      </c>
      <c r="H42" s="8" t="s">
        <v>3</v>
      </c>
      <c r="I42" s="28" t="s">
        <v>41</v>
      </c>
      <c r="J42" s="36" t="s">
        <v>4</v>
      </c>
      <c r="K42" s="28" t="s">
        <v>42</v>
      </c>
      <c r="L42" s="9"/>
    </row>
    <row r="43" spans="2:12" x14ac:dyDescent="0.25">
      <c r="B43" s="10" t="s">
        <v>5</v>
      </c>
      <c r="C43" s="11">
        <v>8</v>
      </c>
      <c r="D43" s="12">
        <f t="shared" ref="D43:D48" si="4">100/C43</f>
        <v>12.5</v>
      </c>
      <c r="E43" s="13" t="s">
        <v>24</v>
      </c>
      <c r="F43" s="14" t="s">
        <v>39</v>
      </c>
      <c r="G43" s="14">
        <v>100</v>
      </c>
      <c r="H43" s="14">
        <v>88</v>
      </c>
      <c r="I43" s="29">
        <v>100</v>
      </c>
      <c r="J43" s="39">
        <v>63</v>
      </c>
      <c r="K43" s="39">
        <v>83</v>
      </c>
      <c r="L43" s="24"/>
    </row>
    <row r="44" spans="2:12" x14ac:dyDescent="0.25">
      <c r="B44" s="15" t="s">
        <v>6</v>
      </c>
      <c r="C44" s="16">
        <v>14</v>
      </c>
      <c r="D44" s="17">
        <f t="shared" si="4"/>
        <v>7.1428571428571432</v>
      </c>
      <c r="E44" s="18">
        <v>100</v>
      </c>
      <c r="F44" s="19">
        <v>71</v>
      </c>
      <c r="G44" s="19">
        <v>71</v>
      </c>
      <c r="H44" s="19">
        <v>57</v>
      </c>
      <c r="I44" s="30">
        <v>78</v>
      </c>
      <c r="J44" s="40">
        <v>100</v>
      </c>
      <c r="K44" s="40">
        <v>100</v>
      </c>
      <c r="L44" s="10"/>
    </row>
    <row r="45" spans="2:12" x14ac:dyDescent="0.25">
      <c r="B45" s="15" t="s">
        <v>7</v>
      </c>
      <c r="C45" s="16">
        <v>17</v>
      </c>
      <c r="D45" s="17">
        <f t="shared" si="4"/>
        <v>5.882352941176471</v>
      </c>
      <c r="E45" s="18" t="s">
        <v>27</v>
      </c>
      <c r="F45" s="19">
        <v>82</v>
      </c>
      <c r="G45" s="19">
        <v>82</v>
      </c>
      <c r="H45" s="19">
        <v>82</v>
      </c>
      <c r="I45" s="30">
        <v>80</v>
      </c>
      <c r="J45" s="40">
        <v>71</v>
      </c>
      <c r="K45" s="40">
        <v>92</v>
      </c>
      <c r="L45" s="10"/>
    </row>
    <row r="46" spans="2:12" x14ac:dyDescent="0.25">
      <c r="B46" s="15" t="s">
        <v>8</v>
      </c>
      <c r="C46" s="16">
        <v>8</v>
      </c>
      <c r="D46" s="17">
        <f t="shared" si="4"/>
        <v>12.5</v>
      </c>
      <c r="E46" s="18">
        <v>75</v>
      </c>
      <c r="F46" s="19">
        <v>88</v>
      </c>
      <c r="G46" s="19">
        <v>88</v>
      </c>
      <c r="H46" s="19">
        <v>88</v>
      </c>
      <c r="I46" s="30">
        <v>100</v>
      </c>
      <c r="J46" s="40">
        <v>88</v>
      </c>
      <c r="K46" s="40">
        <v>100</v>
      </c>
      <c r="L46" s="10"/>
    </row>
    <row r="47" spans="2:12" x14ac:dyDescent="0.25">
      <c r="B47" s="15" t="s">
        <v>9</v>
      </c>
      <c r="C47" s="16">
        <v>19</v>
      </c>
      <c r="D47" s="17">
        <f t="shared" si="4"/>
        <v>5.2631578947368425</v>
      </c>
      <c r="E47" s="18" t="s">
        <v>29</v>
      </c>
      <c r="F47" s="19" t="s">
        <v>29</v>
      </c>
      <c r="G47" s="19">
        <v>95</v>
      </c>
      <c r="H47" s="19">
        <v>95</v>
      </c>
      <c r="I47" s="30">
        <v>95</v>
      </c>
      <c r="J47" s="40">
        <v>89</v>
      </c>
      <c r="K47" s="40">
        <v>89</v>
      </c>
      <c r="L47" s="10"/>
    </row>
    <row r="48" spans="2:12" ht="15.75" thickBot="1" x14ac:dyDescent="0.3">
      <c r="B48" s="20" t="s">
        <v>10</v>
      </c>
      <c r="C48" s="21">
        <v>15</v>
      </c>
      <c r="D48" s="17">
        <f t="shared" si="4"/>
        <v>6.666666666666667</v>
      </c>
      <c r="E48" s="22" t="s">
        <v>28</v>
      </c>
      <c r="F48" s="23">
        <v>80</v>
      </c>
      <c r="G48" s="23">
        <v>80</v>
      </c>
      <c r="H48" s="23">
        <v>87</v>
      </c>
      <c r="I48" s="31">
        <v>87</v>
      </c>
      <c r="J48" s="37">
        <v>87</v>
      </c>
      <c r="K48" s="37">
        <v>87</v>
      </c>
      <c r="L48" s="25"/>
    </row>
    <row r="49" spans="2:12" ht="15.75" thickBot="1" x14ac:dyDescent="0.3"/>
    <row r="50" spans="2:12" ht="15.75" thickBot="1" x14ac:dyDescent="0.3">
      <c r="B50" s="34" t="s">
        <v>13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ht="36" customHeight="1" thickBot="1" x14ac:dyDescent="0.3">
      <c r="B51" s="4" t="s">
        <v>11</v>
      </c>
      <c r="C51" s="5" t="s">
        <v>14</v>
      </c>
      <c r="D51" s="6" t="s">
        <v>15</v>
      </c>
      <c r="E51" s="7" t="s">
        <v>0</v>
      </c>
      <c r="F51" s="8" t="s">
        <v>1</v>
      </c>
      <c r="G51" s="8" t="s">
        <v>2</v>
      </c>
      <c r="H51" s="8" t="s">
        <v>3</v>
      </c>
      <c r="I51" s="33" t="s">
        <v>17</v>
      </c>
      <c r="J51" s="38" t="s">
        <v>4</v>
      </c>
      <c r="K51" s="38" t="s">
        <v>17</v>
      </c>
      <c r="L51" s="9"/>
    </row>
    <row r="52" spans="2:12" x14ac:dyDescent="0.25">
      <c r="B52" s="10" t="s">
        <v>5</v>
      </c>
      <c r="C52" s="11">
        <v>8</v>
      </c>
      <c r="D52" s="12">
        <f t="shared" ref="D52:D57" si="5">100/C52</f>
        <v>12.5</v>
      </c>
      <c r="E52" s="13">
        <v>0</v>
      </c>
      <c r="F52" s="14" t="s">
        <v>40</v>
      </c>
      <c r="G52" s="14">
        <v>25</v>
      </c>
      <c r="H52" s="14">
        <v>38</v>
      </c>
      <c r="I52" s="29"/>
      <c r="J52" s="29">
        <v>25</v>
      </c>
      <c r="K52" s="29"/>
      <c r="L52" s="10"/>
    </row>
    <row r="53" spans="2:12" x14ac:dyDescent="0.25">
      <c r="B53" s="15" t="s">
        <v>6</v>
      </c>
      <c r="C53" s="16">
        <v>14</v>
      </c>
      <c r="D53" s="17">
        <f t="shared" si="5"/>
        <v>7.1428571428571432</v>
      </c>
      <c r="E53" s="18">
        <v>0</v>
      </c>
      <c r="F53" s="19">
        <v>7</v>
      </c>
      <c r="G53" s="19">
        <v>0</v>
      </c>
      <c r="H53" s="19">
        <v>0</v>
      </c>
      <c r="I53" s="30"/>
      <c r="J53" s="30">
        <v>29</v>
      </c>
      <c r="K53" s="30"/>
      <c r="L53" s="15"/>
    </row>
    <row r="54" spans="2:12" x14ac:dyDescent="0.25">
      <c r="B54" s="15" t="s">
        <v>7</v>
      </c>
      <c r="C54" s="16">
        <v>17</v>
      </c>
      <c r="D54" s="17">
        <f t="shared" si="5"/>
        <v>5.882352941176471</v>
      </c>
      <c r="E54" s="18">
        <v>0</v>
      </c>
      <c r="F54" s="19">
        <v>0</v>
      </c>
      <c r="G54" s="19">
        <v>0</v>
      </c>
      <c r="H54" s="19">
        <v>0</v>
      </c>
      <c r="I54" s="30"/>
      <c r="J54" s="30">
        <v>12</v>
      </c>
      <c r="K54" s="30"/>
      <c r="L54" s="15"/>
    </row>
    <row r="55" spans="2:12" x14ac:dyDescent="0.25">
      <c r="B55" s="15" t="s">
        <v>8</v>
      </c>
      <c r="C55" s="16">
        <v>8</v>
      </c>
      <c r="D55" s="17">
        <f t="shared" si="5"/>
        <v>12.5</v>
      </c>
      <c r="E55" s="18">
        <v>13</v>
      </c>
      <c r="F55" s="19">
        <v>50</v>
      </c>
      <c r="G55" s="19">
        <v>50</v>
      </c>
      <c r="H55" s="19">
        <v>25</v>
      </c>
      <c r="I55" s="30"/>
      <c r="J55" s="30">
        <v>25</v>
      </c>
      <c r="K55" s="30"/>
      <c r="L55" s="15"/>
    </row>
    <row r="56" spans="2:12" x14ac:dyDescent="0.25">
      <c r="B56" s="15" t="s">
        <v>9</v>
      </c>
      <c r="C56" s="16">
        <v>19</v>
      </c>
      <c r="D56" s="17">
        <f t="shared" si="5"/>
        <v>5.2631578947368425</v>
      </c>
      <c r="E56" s="18" t="s">
        <v>30</v>
      </c>
      <c r="F56" s="19" t="s">
        <v>31</v>
      </c>
      <c r="G56" s="19">
        <v>37</v>
      </c>
      <c r="H56" s="19">
        <v>16</v>
      </c>
      <c r="I56" s="30"/>
      <c r="J56" s="30">
        <v>5</v>
      </c>
      <c r="K56" s="30"/>
      <c r="L56" s="15"/>
    </row>
    <row r="57" spans="2:12" ht="15.75" thickBot="1" x14ac:dyDescent="0.3">
      <c r="B57" s="20" t="s">
        <v>10</v>
      </c>
      <c r="C57" s="21">
        <v>15</v>
      </c>
      <c r="D57" s="17">
        <f t="shared" si="5"/>
        <v>6.666666666666667</v>
      </c>
      <c r="E57" s="22">
        <v>0</v>
      </c>
      <c r="F57" s="23">
        <v>13</v>
      </c>
      <c r="G57" s="23">
        <v>13</v>
      </c>
      <c r="H57" s="23">
        <v>7</v>
      </c>
      <c r="I57" s="31"/>
      <c r="J57" s="37">
        <v>40</v>
      </c>
      <c r="K57" s="37"/>
      <c r="L57" s="20"/>
    </row>
  </sheetData>
  <mergeCells count="6">
    <mergeCell ref="B50:L50"/>
    <mergeCell ref="B3:L3"/>
    <mergeCell ref="B12:L12"/>
    <mergeCell ref="B22:L22"/>
    <mergeCell ref="B31:L31"/>
    <mergeCell ref="B41:L41"/>
  </mergeCells>
  <pageMargins left="0.7" right="0.7" top="0.75" bottom="0.75" header="0.3" footer="0.3"/>
  <pageSetup paperSize="9" scale="7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2019-05-13T13:32:37Z</cp:lastPrinted>
  <dcterms:created xsi:type="dcterms:W3CDTF">2017-12-19T12:30:02Z</dcterms:created>
  <dcterms:modified xsi:type="dcterms:W3CDTF">2019-09-20T12:25:49Z</dcterms:modified>
</cp:coreProperties>
</file>